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D:\2022\INFORMES DE GESTIÓN\INFORME DE GESTION CUARTO TRIMESTRE\"/>
    </mc:Choice>
  </mc:AlternateContent>
  <xr:revisionPtr revIDLastSave="0" documentId="13_ncr:1_{6920318A-4185-4C6F-9DBB-304120F9E548}" xr6:coauthVersionLast="36" xr6:coauthVersionMax="36" xr10:uidLastSave="{00000000-0000-0000-0000-000000000000}"/>
  <bookViews>
    <workbookView xWindow="0" yWindow="0" windowWidth="4815" windowHeight="3315" xr2:uid="{00000000-000D-0000-FFFF-FFFF00000000}"/>
  </bookViews>
  <sheets>
    <sheet name="EJECUCION POR FUENTES DICIEMBRE" sheetId="1" r:id="rId1"/>
  </sheets>
  <definedNames>
    <definedName name="_xlnm._FilterDatabase" localSheetId="0" hidden="1">'EJECUCION POR FUENTES DICIEMBRE'!$A$1:$X$464</definedName>
    <definedName name="_xlnm.Print_Area" localSheetId="0">'EJECUCION POR FUENTES DICIEMBRE'!$A$1:$U$472</definedName>
    <definedName name="_xlnm.Print_Titles" localSheetId="0">'EJECUCION POR FUENTES DICIEMBRE'!$1:$1</definedName>
  </definedNames>
  <calcPr calcId="191029"/>
</workbook>
</file>

<file path=xl/calcChain.xml><?xml version="1.0" encoding="utf-8"?>
<calcChain xmlns="http://schemas.openxmlformats.org/spreadsheetml/2006/main">
  <c r="P466" i="1" l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</calcChain>
</file>

<file path=xl/sharedStrings.xml><?xml version="1.0" encoding="utf-8"?>
<sst xmlns="http://schemas.openxmlformats.org/spreadsheetml/2006/main" count="677" uniqueCount="223">
  <si>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</si>
  <si>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</si>
  <si>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</si>
  <si>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</si>
  <si>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</si>
  <si>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</si>
  <si>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</si>
  <si>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</si>
  <si>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</si>
  <si>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</si>
  <si>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</si>
  <si>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</si>
  <si>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</si>
  <si>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</si>
  <si>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</si>
  <si>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</si>
  <si>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</si>
  <si>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</si>
  <si>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</si>
  <si>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</si>
  <si>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</si>
  <si>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</si>
  <si>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0230-01  UNIVERSIDAD DISTRITAL FRANCISCO JOSE DE</t>
  </si>
  <si>
    <t>000000000000000000230  0230 - Programa Funcionamiento - UNIVERSIDAD DISTR</t>
  </si>
  <si>
    <t>O211010100101           Sueldo básico</t>
  </si>
  <si>
    <t>1-100-F001  VA-Recursos distrito</t>
  </si>
  <si>
    <t>O211010100102           Horas extras, dominicales, festivos y recargos</t>
  </si>
  <si>
    <t>O211010100103           Gastos de representación</t>
  </si>
  <si>
    <t>O211010100104           Subsidio de alimentación</t>
  </si>
  <si>
    <t>O211010100105           Auxilio de transporte</t>
  </si>
  <si>
    <t>O211010100107           Bonificación por servicios prestados</t>
  </si>
  <si>
    <t>O21101010010801         Prima de navidad</t>
  </si>
  <si>
    <t>3-100-F002  VA-Administrados de libre destinación</t>
  </si>
  <si>
    <t>O21101010010802         Prima de vacaciones</t>
  </si>
  <si>
    <t>O211010100109           Prima técnica salarial</t>
  </si>
  <si>
    <t>O211010100204           Prima semestral</t>
  </si>
  <si>
    <t>O21101010021201         Beneficios a los empleados a corto plazo</t>
  </si>
  <si>
    <t>O211010100299           Beneficios convencionales</t>
  </si>
  <si>
    <t>O211010200101           Aportes a la seguridad social en pensiones pública</t>
  </si>
  <si>
    <t>O211010200102           Aportes a la seguridad social en pensiones privada</t>
  </si>
  <si>
    <t>O211010200202           Aportes a la seguridad social en salud privada</t>
  </si>
  <si>
    <t>O211010200301           Aportes de cesantías a fondos públicos</t>
  </si>
  <si>
    <t>O211010200302           Aportes de cesantías a fondos privados</t>
  </si>
  <si>
    <t>O211010200401           Compensar</t>
  </si>
  <si>
    <t>O211010200501           Aportes generales al sistema de riesgos laborales</t>
  </si>
  <si>
    <t>O2110102006             Aportes al ICBF</t>
  </si>
  <si>
    <t>O211010300103           Bonificación especial de recreación</t>
  </si>
  <si>
    <t>O2110103005             Reconocimiento por permanencia en el servicio públ</t>
  </si>
  <si>
    <t>O2110103068             Prima secretarial</t>
  </si>
  <si>
    <t>O211020100101           Sueldo básico</t>
  </si>
  <si>
    <t>O211020100106           Prima de servicio</t>
  </si>
  <si>
    <t>O21102010010801         Prima de navidad</t>
  </si>
  <si>
    <t>O21102010010802         Prima de vacaciones</t>
  </si>
  <si>
    <t>O211020200101           Aportes a la seguridad social en pensiones pública</t>
  </si>
  <si>
    <t>O211020200202           Aportes a la seguridad social en salud privada</t>
  </si>
  <si>
    <t>O211020200301           Aportes de cesantías a fondos públicos</t>
  </si>
  <si>
    <t>O211020200302           Aportes de cesantías a fondos privados</t>
  </si>
  <si>
    <t>O211020200401           Compensar</t>
  </si>
  <si>
    <t>O211020200501           Aportes generales al sistema de riesgos laborales</t>
  </si>
  <si>
    <t>O2110202006             Aportes al ICBF</t>
  </si>
  <si>
    <t>O212010100502030101     Paquetes de software</t>
  </si>
  <si>
    <t>3-200-F002  RB-Administrados de libre destinación</t>
  </si>
  <si>
    <t>O2120201002082823609    Uniformes de trabajo</t>
  </si>
  <si>
    <t>O2120201003023211599    Pastas o pulpas de otras fibras n.c.p. para papel</t>
  </si>
  <si>
    <t>O2120201003023280005    Planchas de impresión fotograbadas y láminas zinco</t>
  </si>
  <si>
    <t>O2120201003033331101    Gasolina motor corriente</t>
  </si>
  <si>
    <t>3-601-F002  PAS-Administrados de libre destinación</t>
  </si>
  <si>
    <t>O2120201003033336103    Diésel oil ACPM (fuel gas gasoil marine gas)</t>
  </si>
  <si>
    <t>O2120201003053526199    Otros medicamentos n.c.p. para uso humano terapéut</t>
  </si>
  <si>
    <t>O2120201003063699060    Cartuchos plásticos para impresora de computador</t>
  </si>
  <si>
    <t>O2120201003083899997    Artículos n.c.p. para protección</t>
  </si>
  <si>
    <t>O2120201004024299989    Artículos n.c.p. de metal moldeado</t>
  </si>
  <si>
    <t>O2120201004024299991    Artículos n.c.p. de ferretería y cerrajería</t>
  </si>
  <si>
    <t>O21202020060363290      Todos los demás servicios de alojamiento en habita</t>
  </si>
  <si>
    <t>O21202020060363399      Otros servicios de suministro de comidas</t>
  </si>
  <si>
    <t>O21202020060464220      Servicios de transporte terrestre de pasajeros, di</t>
  </si>
  <si>
    <t>O21202020060464241      Servicios de transporte aéreo de pasajeros, except</t>
  </si>
  <si>
    <t>O21202020060565115      Servicios de mudanza de muebles domésticos y de of</t>
  </si>
  <si>
    <t>O21202020060868021      Servicios locales de mensajería nacional</t>
  </si>
  <si>
    <t>O212020200701030371332  Servicios de seguros sociales de riesgos laborales</t>
  </si>
  <si>
    <t>O212020200701030471346  Servicios de planes complementarios de salud</t>
  </si>
  <si>
    <t>O212020200701030471347  Servicio de seguro obligatorio de accidentes de tr</t>
  </si>
  <si>
    <t>O212020200701030571351  Servicios de seguros de vehículos automotores</t>
  </si>
  <si>
    <t>O212020200701030571354  Servicios de seguros contra incendio, terremoto o</t>
  </si>
  <si>
    <t>O212020200701030571355  Servicios de seguros generales de responsabilidad</t>
  </si>
  <si>
    <t>O2120202007010671630    Servicios actuariales</t>
  </si>
  <si>
    <t>O21202020070272112      Servicios de alquiler o arrendamiento con o sin op</t>
  </si>
  <si>
    <t>O21202020070373290      Servicios de arrendamiento o alquiler de otros pro</t>
  </si>
  <si>
    <t>O21202020080181302      Servicios interdisciplinarios de investigación apl</t>
  </si>
  <si>
    <t>O21202020080282130      Servicios de documentación y certificación jurídic</t>
  </si>
  <si>
    <t>O21202020080282191      Servicios de arbitraje y conciliación</t>
  </si>
  <si>
    <t>O21202020080282199      Otros servicios jurídicos n.c.p.</t>
  </si>
  <si>
    <t>O21202020080383115      Servicios de consultoría en gestión administrativa</t>
  </si>
  <si>
    <t>O21202020080383131      Servicios de consultoría en tecnologías de la info</t>
  </si>
  <si>
    <t>O21202020080383132      Servicios de soporte en tecnologías de la informac</t>
  </si>
  <si>
    <t>O21202020080383449      Otros servicios de ensayos y análisis técnicos</t>
  </si>
  <si>
    <t>O21202020080383619      Otros servicios de publicidad</t>
  </si>
  <si>
    <t>O21202020080383620      Servicios de venta o alquiler de espacio o tiempo</t>
  </si>
  <si>
    <t>O21202020080383639      Otros servicios de venta de espacio o tiempo publi</t>
  </si>
  <si>
    <t>O21202020080484110      Servicios de operadores (conexión)</t>
  </si>
  <si>
    <t>O21202020080484120      Servicios de telefonía fija (acceso)</t>
  </si>
  <si>
    <t>O21202020080484222      Servicios de acceso a Internet de banda ancha</t>
  </si>
  <si>
    <t>O21202020080484611      Servicios de transmisión de programas de radio</t>
  </si>
  <si>
    <t>O21202020080484633      Servicios de distribución de programas multicanal,</t>
  </si>
  <si>
    <t>O21202020080585230      Servicios de sistemas de seguridad</t>
  </si>
  <si>
    <t>O21202020080585250      Servicios de protección (guardas de seguridad)</t>
  </si>
  <si>
    <t>O21202020080585310      Servicios de desinfección y exterminación</t>
  </si>
  <si>
    <t>O21202020080585330      Servicios de limpieza general</t>
  </si>
  <si>
    <t>O21202020080585340      Servicios especializados de limpieza</t>
  </si>
  <si>
    <t>O21202020080585951      Servicios de copia y reproducción</t>
  </si>
  <si>
    <t>O21202020080585954      Servicios de preparación de documentos y otros ser</t>
  </si>
  <si>
    <t>O21202020080585961      Servicios de organización y asistencia de convenci</t>
  </si>
  <si>
    <t>O21202020080585970      Servicios de mantenimiento y cuidado del paisaje</t>
  </si>
  <si>
    <t>O21202020080686312      Servicios de distribución de electricidad (a comis</t>
  </si>
  <si>
    <t>O21202020080686320      Servicios de distribución de gas por tuberías (a c</t>
  </si>
  <si>
    <t>O21202020080686330      Servicios de distribución de agua por tubería (a c</t>
  </si>
  <si>
    <t>O2120202008078711002    Servicio de mantenimiento y reparación de depósito</t>
  </si>
  <si>
    <t>O2120202008078711099    Servicio de mantenimiento y reparación de otros pr</t>
  </si>
  <si>
    <t>O21202020080787130      Servicios de mantenimiento y reparación de computa</t>
  </si>
  <si>
    <t>O2120202008078714102    Servicio de mantenimiento y reparación de vehículo</t>
  </si>
  <si>
    <t>O21202020080787151      Servicios de mantenimiento y reparación de electro</t>
  </si>
  <si>
    <t>O2120202008078715203    Servicio de mantenimiento y reparación de aparatos</t>
  </si>
  <si>
    <t>O2120202008078715299    Otros servicios de mantenimiento y reparación de m</t>
  </si>
  <si>
    <t>O2120202008078715399    Servicios de mantenimiento y reparación de equipos</t>
  </si>
  <si>
    <t>O2120202008078715402    Servicio de mantenimiento y reparación de equipo d</t>
  </si>
  <si>
    <t>O2120202008078715602    Servicio de mantenimiento y reparación de equipos</t>
  </si>
  <si>
    <t>O2120202008078715605    Servicio de mantenimiento y reparación de equipo d</t>
  </si>
  <si>
    <t>O2120202008078715614    Servicio de mantenimiento y reparación de maquinar</t>
  </si>
  <si>
    <t>O2120202008078715701    Servicio de mantenimiento y reparación de ascensor</t>
  </si>
  <si>
    <t>O2120202008078715999    Servicio de mantenimiento y reparación de otros eq</t>
  </si>
  <si>
    <t>O2120202008098912197    Servicios de impresión litográfica n.c.p.</t>
  </si>
  <si>
    <t>O21202020090191119      Otros servicios de la administración pública n.c.p</t>
  </si>
  <si>
    <t>O21202020090292913      Servicios de educación para la formación y el trab</t>
  </si>
  <si>
    <t>O21202020090292920      Servicios de apoyo educativo</t>
  </si>
  <si>
    <t>O21202020090393121      Servicios médicos generales</t>
  </si>
  <si>
    <t>O21202020090494110      Servicios de alcantarillado y tratamiento de aguas</t>
  </si>
  <si>
    <t>O21202020090494120      Servicios de limpieza y vaciado de tanques séptico</t>
  </si>
  <si>
    <t>O21202020090494219      Servicios de recolección de otros desechos peligro</t>
  </si>
  <si>
    <t>O21202020090494239      Servicios generales de recolección de otros desech</t>
  </si>
  <si>
    <t>O21202020090696123      Servicios de producciones originales de películas</t>
  </si>
  <si>
    <t>O2120202010             Viáticos de los funcionarios en comisión</t>
  </si>
  <si>
    <t>O213070200102           Mesadas pensionales a cargo de la entidad (de pens</t>
  </si>
  <si>
    <t>O213070200202           Cuotas partes pensionales a cargo de la entidad (d</t>
  </si>
  <si>
    <t>O21307020030204         Reserva Pensional</t>
  </si>
  <si>
    <t>O2131301001             Sentencias</t>
  </si>
  <si>
    <t>O2131301002             Conciliaciones</t>
  </si>
  <si>
    <t>O2170101                Cesantías definitivas</t>
  </si>
  <si>
    <t>O2170102                Cesantías parciales</t>
  </si>
  <si>
    <t>O2180151                Impuesto sobre vehículos automotores</t>
  </si>
  <si>
    <t>O2180152                Impuesto predial unificado</t>
  </si>
  <si>
    <t>133020000000000000230  0230 - Transferencias de Inversion - UNIVERSIDAD D</t>
  </si>
  <si>
    <t>O23305090542205         Fondo prestamos de empleados (Universidad Distrita</t>
  </si>
  <si>
    <t>O23305090542206         Fondo de Vivienda (Universidad Distrital)</t>
  </si>
  <si>
    <t>O23011601170000007821  Fortalecimiento y Dotación de Laboratorios, Taller</t>
  </si>
  <si>
    <t>O23201010030106         Otras máquinas para usos generales y sus partes y</t>
  </si>
  <si>
    <t>1-100-I013  VA-Estampilla Universidad Distrital</t>
  </si>
  <si>
    <t>1-601-I064  PAS-Estampilla Universidad Distrital y N</t>
  </si>
  <si>
    <t>3-100-I006  VA-Estampilla prouniversidades estatales</t>
  </si>
  <si>
    <t>3-100-I007  VA-Estampilla Universidad Distrital</t>
  </si>
  <si>
    <t>3-601-I008  PAS-Estampilla Universidad Distrital y N</t>
  </si>
  <si>
    <t>3-602-I001  PAS-RB-Administrados de destinación espe</t>
  </si>
  <si>
    <t>O232020200885954        Servicios de preparación de documentos y otros ser</t>
  </si>
  <si>
    <t>O23202020088715999      Servicio de mantenimiento y reparación de otros eq</t>
  </si>
  <si>
    <t>O23011601170000007866  Fortalecimiento a la Promoción para la Excelencia</t>
  </si>
  <si>
    <t>O2320101004010102       Muebles del tipo utilizado en la oficina</t>
  </si>
  <si>
    <t>O232020200992512        Servicios de educación superior nivel pregrado uni</t>
  </si>
  <si>
    <t>O23011601170000007875  Fortalecimiento y promoción de la investigación y</t>
  </si>
  <si>
    <t>O23202020088363202      Publicaciones de documentos de carácter oficial</t>
  </si>
  <si>
    <t>O232020200885210        Servicios de investigación</t>
  </si>
  <si>
    <t>1-200-I066  RB-Estampilla Universidad Distrital y Na</t>
  </si>
  <si>
    <t>3-200-I008  RB-Estampilla Universidad Distrital y Na</t>
  </si>
  <si>
    <t>O23011601170000007878  Fortalecimiento, fomento y desarrollo de entornos</t>
  </si>
  <si>
    <t>O232020200883141        Servicios de diseño y desarrollo de aplicaciones e</t>
  </si>
  <si>
    <t>3-200-I006  RB-Estampilla prouniversidades estatales</t>
  </si>
  <si>
    <t>O232020200883151        Servicios de alojamiento de sitios web (hosting)</t>
  </si>
  <si>
    <t>O232020200883162        Servicios de administración de sistemas informátic</t>
  </si>
  <si>
    <t>3-602-I006  PAS-RB-Estampilla prouniversidades estat</t>
  </si>
  <si>
    <t>O232020200992919        Otros tipos de servicios educativos y de formación</t>
  </si>
  <si>
    <t>O23011601170000007889  Consolidación del modelo de servicios Centro de Re</t>
  </si>
  <si>
    <t>O2320101005020302       Bases de datos</t>
  </si>
  <si>
    <t>O232020200883132        Servicios de soporte en tecnologías de la informac</t>
  </si>
  <si>
    <t>1-602-I056  PAS-RB-Estampilla Universidad Distrital</t>
  </si>
  <si>
    <t>3-602-I008  PAS-RB-Estampilla Universidad Distrital</t>
  </si>
  <si>
    <t>O23011601170000007892  Desarrollo y Fortalecimiento de los Doctorados de</t>
  </si>
  <si>
    <t>O232020200992523        Servicios de educación superior nivel posgrado en</t>
  </si>
  <si>
    <t>O232020200992920        Servicios de apoyo educativo</t>
  </si>
  <si>
    <t>O23011601170000007894  Dotación de los laboratorios del proyecto Ensueño</t>
  </si>
  <si>
    <t>O23011601170000007896  Fortalecimiento y Ampliación de la infraestructura</t>
  </si>
  <si>
    <t>O2320202005040554590    Otros servicios especializados de la construcción</t>
  </si>
  <si>
    <t>1-601-I063  PAS-Estampilla Universidad Distrital</t>
  </si>
  <si>
    <t>3-601-I007  PAS-Estampilla Universidad Distrital</t>
  </si>
  <si>
    <t>3-603-I005  PAS-REAF-Distribución punto adicional im</t>
  </si>
  <si>
    <t>O2320202005040654699    Otros servicios de instalación n.c.p.</t>
  </si>
  <si>
    <t>O23011601170000007897  Fortalecimiento y Modernización de la Gestión Inst</t>
  </si>
  <si>
    <t>O232020200882210        Servicios de auditoría financiera</t>
  </si>
  <si>
    <t>O232020200884190        Otros servicios de telecomunicaciones</t>
  </si>
  <si>
    <t>O23011601170000007898  Actualización y Modernización de la Gestión Docume</t>
  </si>
  <si>
    <t>O232020200668014        Servicios de gestión documental</t>
  </si>
  <si>
    <t>O23011601170000007899  Fortalecimiento y modernización de la Infraestruct</t>
  </si>
  <si>
    <t>O232020200884110        Servicios de operadores (conexión)</t>
  </si>
  <si>
    <t>O23011601170000007900  Implementación y establecimiento de la gobernanza</t>
  </si>
  <si>
    <t>RESPONSABLE DEL PRESUPUESTO</t>
  </si>
  <si>
    <t>ORDENADOR DEL GASTO</t>
  </si>
  <si>
    <t>fuente</t>
  </si>
  <si>
    <t>snies</t>
  </si>
  <si>
    <t>Rec Distrito</t>
  </si>
  <si>
    <t>Libre Destinación</t>
  </si>
  <si>
    <t>Estampilla</t>
  </si>
  <si>
    <t>PAS-EstUDyUN</t>
  </si>
  <si>
    <t>COL K y L</t>
  </si>
  <si>
    <t>Estampilla Pro U Estatales</t>
  </si>
  <si>
    <t>PAS-RB-AdmDesEspe</t>
  </si>
  <si>
    <t>COL AF y AG</t>
  </si>
  <si>
    <t>1-200 Y 3-200</t>
  </si>
  <si>
    <t>COL AO y AP</t>
  </si>
  <si>
    <t>PAS-RB-EstProuEstatales</t>
  </si>
  <si>
    <t>COL N y O</t>
  </si>
  <si>
    <t>PAS-RB-EstUDyUN</t>
  </si>
  <si>
    <t>PAS-AdmLibreDest</t>
  </si>
  <si>
    <t>COL E y F</t>
  </si>
  <si>
    <t>PAS-EstampillaUD</t>
  </si>
  <si>
    <t xml:space="preserve">COL Q R </t>
  </si>
  <si>
    <t>CREE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</si>
</sst>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43" fontId="0" fillId="0" borderId="0" xfId="1" applyFont="1"/>
    <xf numFmtId="0" fontId="16" fillId="33" borderId="10" xfId="0" applyFont="1" applyFill="1" applyBorder="1" applyAlignment="1">
      <alignment horizontal="center" vertical="center" wrapText="1"/>
    </xf>
    <xf numFmtId="41" fontId="16" fillId="33" borderId="11" xfId="43" applyFont="1" applyFill="1" applyBorder="1" applyAlignment="1">
      <alignment horizontal="center" vertical="center" wrapText="1"/>
    </xf>
    <xf numFmtId="41" fontId="16" fillId="33" borderId="12" xfId="43" applyFont="1" applyFill="1" applyBorder="1" applyAlignment="1">
      <alignment horizontal="center" vertical="center" wrapText="1"/>
    </xf>
    <xf numFmtId="43" fontId="0" fillId="0" borderId="13" xfId="1" applyFont="1" applyBorder="1"/>
    <xf numFmtId="43" fontId="0" fillId="0" borderId="14" xfId="1" applyFont="1" applyBorder="1"/>
    <xf numFmtId="43" fontId="0" fillId="0" borderId="15" xfId="1" applyFont="1" applyBorder="1"/>
    <xf numFmtId="1" fontId="0" fillId="0" borderId="0" xfId="0" applyNumberFormat="1"/>
    <xf numFmtId="41" fontId="0" fillId="0" borderId="0" xfId="43" applyFont="1"/>
    <xf numFmtId="43" fontId="0" fillId="0" borderId="17" xfId="1" applyFont="1" applyBorder="1"/>
    <xf numFmtId="43" fontId="0" fillId="0" borderId="18" xfId="1" applyFont="1" applyBorder="1"/>
    <xf numFmtId="43" fontId="0" fillId="0" borderId="19" xfId="1" applyFont="1" applyBorder="1"/>
    <xf numFmtId="43" fontId="0" fillId="0" borderId="20" xfId="1" applyFont="1" applyBorder="1"/>
    <xf numFmtId="43" fontId="0" fillId="0" borderId="21" xfId="1" applyFont="1" applyBorder="1"/>
    <xf numFmtId="43" fontId="0" fillId="0" borderId="22" xfId="1" applyFont="1" applyBorder="1"/>
    <xf numFmtId="41" fontId="16" fillId="33" borderId="23" xfId="43" applyFont="1" applyFill="1" applyBorder="1" applyAlignment="1">
      <alignment horizontal="center" vertical="center" wrapText="1"/>
    </xf>
    <xf numFmtId="0" fontId="0" fillId="34" borderId="0" xfId="0" applyFill="1"/>
    <xf numFmtId="0" fontId="18" fillId="35" borderId="0" xfId="0" applyNumberFormat="1" applyFont="1" applyFill="1"/>
    <xf numFmtId="0" fontId="0" fillId="36" borderId="0" xfId="0" applyFill="1"/>
    <xf numFmtId="0" fontId="18" fillId="37" borderId="0" xfId="0" applyNumberFormat="1" applyFont="1" applyFill="1"/>
    <xf numFmtId="0" fontId="19" fillId="38" borderId="0" xfId="44" applyNumberFormat="1" applyFont="1" applyFill="1" applyAlignment="1">
      <alignment horizontal="right"/>
    </xf>
    <xf numFmtId="0" fontId="18" fillId="39" borderId="0" xfId="0" applyNumberFormat="1" applyFont="1" applyFill="1"/>
    <xf numFmtId="0" fontId="18" fillId="40" borderId="0" xfId="0" applyNumberFormat="1" applyFont="1" applyFill="1"/>
    <xf numFmtId="0" fontId="18" fillId="36" borderId="0" xfId="0" applyNumberFormat="1" applyFont="1" applyFill="1"/>
    <xf numFmtId="0" fontId="18" fillId="41" borderId="0" xfId="0" applyNumberFormat="1" applyFont="1" applyFill="1"/>
    <xf numFmtId="0" fontId="18" fillId="42" borderId="0" xfId="0" applyNumberFormat="1" applyFont="1" applyFill="1"/>
    <xf numFmtId="0" fontId="18" fillId="43" borderId="0" xfId="0" applyNumberFormat="1" applyFont="1" applyFill="1"/>
    <xf numFmtId="0" fontId="18" fillId="44" borderId="0" xfId="0" applyNumberFormat="1" applyFont="1" applyFill="1"/>
    <xf numFmtId="0" fontId="0" fillId="45" borderId="0" xfId="0" applyFill="1"/>
    <xf numFmtId="0" fontId="18" fillId="46" borderId="0" xfId="0" applyNumberFormat="1" applyFont="1" applyFill="1"/>
    <xf numFmtId="0" fontId="0" fillId="40" borderId="0" xfId="0" applyFill="1"/>
    <xf numFmtId="0" fontId="20" fillId="47" borderId="0" xfId="0" applyFont="1" applyFill="1"/>
    <xf numFmtId="0" fontId="0" fillId="48" borderId="0" xfId="0" applyFill="1"/>
    <xf numFmtId="0" fontId="18" fillId="47" borderId="0" xfId="0" applyNumberFormat="1" applyFont="1" applyFill="1"/>
    <xf numFmtId="0" fontId="0" fillId="49" borderId="0" xfId="0" applyFill="1"/>
    <xf numFmtId="0" fontId="18" fillId="50" borderId="0" xfId="0" applyNumberFormat="1" applyFont="1" applyFill="1"/>
    <xf numFmtId="0" fontId="0" fillId="51" borderId="0" xfId="0" applyFill="1"/>
    <xf numFmtId="0" fontId="18" fillId="52" borderId="0" xfId="0" applyNumberFormat="1" applyFont="1" applyFill="1"/>
    <xf numFmtId="0" fontId="18" fillId="51" borderId="0" xfId="0" applyNumberFormat="1" applyFont="1" applyFill="1"/>
    <xf numFmtId="43" fontId="0" fillId="53" borderId="14" xfId="1" applyFont="1" applyFill="1" applyBorder="1"/>
    <xf numFmtId="43" fontId="0" fillId="40" borderId="14" xfId="1" applyFont="1" applyFill="1" applyBorder="1"/>
    <xf numFmtId="43" fontId="0" fillId="43" borderId="14" xfId="1" applyFont="1" applyFill="1" applyBorder="1"/>
    <xf numFmtId="43" fontId="0" fillId="37" borderId="14" xfId="1" applyFont="1" applyFill="1" applyBorder="1"/>
    <xf numFmtId="0" fontId="0" fillId="53" borderId="0" xfId="0" applyFill="1"/>
    <xf numFmtId="43" fontId="0" fillId="54" borderId="14" xfId="1" applyFont="1" applyFill="1" applyBorder="1"/>
    <xf numFmtId="43" fontId="0" fillId="35" borderId="14" xfId="1" applyFont="1" applyFill="1" applyBorder="1"/>
    <xf numFmtId="43" fontId="0" fillId="55" borderId="14" xfId="1" applyFont="1" applyFill="1" applyBorder="1"/>
    <xf numFmtId="43" fontId="0" fillId="43" borderId="21" xfId="1" applyFont="1" applyFill="1" applyBorder="1"/>
    <xf numFmtId="43" fontId="0" fillId="56" borderId="13" xfId="1" applyFont="1" applyFill="1" applyBorder="1"/>
    <xf numFmtId="43" fontId="0" fillId="51" borderId="13" xfId="1" applyFont="1" applyFill="1" applyBorder="1"/>
    <xf numFmtId="43" fontId="0" fillId="57" borderId="13" xfId="1" applyFont="1" applyFill="1" applyBorder="1"/>
    <xf numFmtId="43" fontId="0" fillId="0" borderId="16" xfId="1" applyFont="1" applyBorder="1" applyAlignment="1">
      <alignment horizontal="center"/>
    </xf>
    <xf numFmtId="43" fontId="16" fillId="0" borderId="0" xfId="1" applyFont="1" applyAlignment="1">
      <alignment horizontal="center"/>
    </xf>
    <xf numFmtId="43" fontId="0" fillId="58" borderId="13" xfId="1" applyFont="1" applyFill="1" applyBorder="1"/>
    <xf numFmtId="43" fontId="0" fillId="59" borderId="13" xfId="1" applyFont="1" applyFill="1" applyBorder="1"/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" xfId="43" builtinId="6"/>
    <cellStyle name="Millares [0] 2" xfId="44" xr:uid="{83CC4A3F-5A26-42D3-A1FB-D684DBFBCD28}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70"/>
  <sheetViews>
    <sheetView tabSelected="1" topLeftCell="A447" zoomScaleNormal="100" workbookViewId="0">
      <selection activeCell="L463" activeCellId="1" sqref="L461 L463"/>
    </sheetView>
  </sheetViews>
  <sheetFormatPr baseColWidth="10" defaultRowHeight="15" x14ac:dyDescent="0.25"/>
  <cols>
    <col min="1" max="1" width="51.7109375" customWidth="1"/>
    <col min="2" max="2" width="18.85546875" style="1" bestFit="1" customWidth="1"/>
    <col min="3" max="3" width="16.85546875" style="1" bestFit="1" customWidth="1"/>
    <col min="4" max="4" width="17.85546875" style="1" bestFit="1" customWidth="1"/>
    <col min="5" max="5" width="18.85546875" style="1" bestFit="1" customWidth="1"/>
    <col min="6" max="6" width="11.5703125" style="1" hidden="1" customWidth="1"/>
    <col min="7" max="7" width="18.85546875" style="1" hidden="1" customWidth="1"/>
    <col min="8" max="8" width="17.85546875" style="1" hidden="1" customWidth="1"/>
    <col min="9" max="9" width="18.85546875" style="1" hidden="1" customWidth="1"/>
    <col min="10" max="11" width="17.85546875" style="1" hidden="1" customWidth="1"/>
    <col min="12" max="12" width="18.85546875" style="1" bestFit="1" customWidth="1"/>
    <col min="13" max="13" width="13.85546875" style="1" hidden="1" customWidth="1"/>
    <col min="14" max="14" width="10" style="1" hidden="1" customWidth="1"/>
    <col min="15" max="15" width="17.85546875" style="1" hidden="1" customWidth="1"/>
    <col min="16" max="16" width="17.7109375" style="1" customWidth="1"/>
    <col min="17" max="17" width="18.85546875" style="1" hidden="1" customWidth="1"/>
    <col min="18" max="18" width="9.42578125" style="1" hidden="1" customWidth="1"/>
    <col min="19" max="19" width="17.85546875" style="1" hidden="1" customWidth="1"/>
    <col min="20" max="20" width="18.85546875" style="1" hidden="1" customWidth="1"/>
    <col min="21" max="21" width="17.85546875" style="1" hidden="1" customWidth="1"/>
    <col min="22" max="22" width="19.5703125" customWidth="1"/>
    <col min="23" max="23" width="6.140625" customWidth="1"/>
    <col min="26" max="26" width="15.28515625" style="9" customWidth="1"/>
  </cols>
  <sheetData>
    <row r="1" spans="1:26" ht="30.75" thickBot="1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16" t="s">
        <v>203</v>
      </c>
      <c r="W1" s="16" t="s">
        <v>204</v>
      </c>
    </row>
    <row r="2" spans="1:26" x14ac:dyDescent="0.25">
      <c r="A2" s="10" t="s">
        <v>21</v>
      </c>
      <c r="B2" s="11">
        <v>357700498000</v>
      </c>
      <c r="C2" s="11">
        <v>0</v>
      </c>
      <c r="D2" s="11">
        <v>80403633324</v>
      </c>
      <c r="E2" s="11">
        <v>438104131324</v>
      </c>
      <c r="F2" s="11">
        <v>0</v>
      </c>
      <c r="G2" s="11">
        <v>438104131324</v>
      </c>
      <c r="H2" s="11">
        <v>84327912469</v>
      </c>
      <c r="I2" s="11">
        <v>409324211164</v>
      </c>
      <c r="J2" s="11">
        <v>28779920160</v>
      </c>
      <c r="K2" s="11">
        <v>98950178396</v>
      </c>
      <c r="L2" s="11">
        <v>409324211164</v>
      </c>
      <c r="M2" s="11">
        <v>0</v>
      </c>
      <c r="N2" s="11">
        <v>93.430800000000005</v>
      </c>
      <c r="O2" s="11">
        <v>87136494735</v>
      </c>
      <c r="P2" s="11">
        <v>286909040895</v>
      </c>
      <c r="Q2" s="11">
        <v>122415170269</v>
      </c>
      <c r="R2" s="11">
        <v>65.488799999999998</v>
      </c>
      <c r="S2" s="11">
        <v>66071045309</v>
      </c>
      <c r="T2" s="11">
        <v>265870623098</v>
      </c>
      <c r="U2" s="12">
        <v>21038417797</v>
      </c>
      <c r="Z2"/>
    </row>
    <row r="3" spans="1:26" x14ac:dyDescent="0.25">
      <c r="A3" s="5" t="s">
        <v>22</v>
      </c>
      <c r="B3" s="6">
        <v>357700498000</v>
      </c>
      <c r="C3" s="6">
        <v>0</v>
      </c>
      <c r="D3" s="6">
        <v>80403633324</v>
      </c>
      <c r="E3" s="6">
        <v>438104131324</v>
      </c>
      <c r="F3" s="6">
        <v>0</v>
      </c>
      <c r="G3" s="6">
        <v>438104131324</v>
      </c>
      <c r="H3" s="6">
        <v>84327912469</v>
      </c>
      <c r="I3" s="6">
        <v>409324211164</v>
      </c>
      <c r="J3" s="6">
        <v>28779920160</v>
      </c>
      <c r="K3" s="6">
        <v>98950178396</v>
      </c>
      <c r="L3" s="6">
        <v>409324211164</v>
      </c>
      <c r="M3" s="6">
        <v>0</v>
      </c>
      <c r="N3" s="6">
        <v>93.430800000000005</v>
      </c>
      <c r="O3" s="6">
        <v>87136494735</v>
      </c>
      <c r="P3" s="6">
        <v>286909040895</v>
      </c>
      <c r="Q3" s="6">
        <v>122415170269</v>
      </c>
      <c r="R3" s="6">
        <v>65.488799999999998</v>
      </c>
      <c r="S3" s="6">
        <v>66071045309</v>
      </c>
      <c r="T3" s="6">
        <v>265870623098</v>
      </c>
      <c r="U3" s="7">
        <v>21038417797</v>
      </c>
      <c r="Z3"/>
    </row>
    <row r="4" spans="1:26" x14ac:dyDescent="0.25">
      <c r="A4" s="5" t="s">
        <v>23</v>
      </c>
      <c r="B4" s="6">
        <v>333399365000</v>
      </c>
      <c r="C4" s="6">
        <v>0</v>
      </c>
      <c r="D4" s="6">
        <v>61051415311</v>
      </c>
      <c r="E4" s="6">
        <v>394450780311</v>
      </c>
      <c r="F4" s="6">
        <v>0</v>
      </c>
      <c r="G4" s="6">
        <v>394450780311</v>
      </c>
      <c r="H4" s="6">
        <v>78024380993</v>
      </c>
      <c r="I4" s="6">
        <v>373063949406</v>
      </c>
      <c r="J4" s="6">
        <v>21386830905</v>
      </c>
      <c r="K4" s="6">
        <v>87815657394</v>
      </c>
      <c r="L4" s="6">
        <v>373063949406</v>
      </c>
      <c r="M4" s="6">
        <v>0</v>
      </c>
      <c r="N4" s="6">
        <v>94.578100000000006</v>
      </c>
      <c r="O4" s="6">
        <v>87136494735</v>
      </c>
      <c r="P4" s="6">
        <v>285928150861</v>
      </c>
      <c r="Q4" s="6">
        <v>87135798545</v>
      </c>
      <c r="R4" s="6">
        <v>72.487700000000004</v>
      </c>
      <c r="S4" s="6">
        <v>66071045309</v>
      </c>
      <c r="T4" s="6">
        <v>264889733064</v>
      </c>
      <c r="U4" s="7">
        <v>21038417797</v>
      </c>
      <c r="Z4"/>
    </row>
    <row r="5" spans="1:26" x14ac:dyDescent="0.25">
      <c r="A5" s="5" t="s">
        <v>24</v>
      </c>
      <c r="B5" s="6">
        <v>86876140000</v>
      </c>
      <c r="C5" s="6">
        <v>0</v>
      </c>
      <c r="D5" s="6">
        <v>-1560626643</v>
      </c>
      <c r="E5" s="6">
        <v>85315513357</v>
      </c>
      <c r="F5" s="6">
        <v>0</v>
      </c>
      <c r="G5" s="6">
        <v>85315513357</v>
      </c>
      <c r="H5" s="6">
        <v>25942754652</v>
      </c>
      <c r="I5" s="6">
        <v>84268642185</v>
      </c>
      <c r="J5" s="6">
        <v>1046871172</v>
      </c>
      <c r="K5" s="6">
        <v>26074447423</v>
      </c>
      <c r="L5" s="6">
        <v>84268642185</v>
      </c>
      <c r="M5" s="6">
        <v>0</v>
      </c>
      <c r="N5" s="6">
        <v>98.772900000000007</v>
      </c>
      <c r="O5" s="6">
        <v>26083960705</v>
      </c>
      <c r="P5" s="6">
        <v>84268642185</v>
      </c>
      <c r="Q5" s="6">
        <v>0</v>
      </c>
      <c r="R5" s="6">
        <v>98.772900000000007</v>
      </c>
      <c r="S5" s="6">
        <v>17255000320</v>
      </c>
      <c r="T5" s="6">
        <v>75439681800</v>
      </c>
      <c r="U5" s="7">
        <v>8828960385</v>
      </c>
      <c r="Z5"/>
    </row>
    <row r="6" spans="1:26" ht="15.75" x14ac:dyDescent="0.25">
      <c r="A6" s="5" t="s">
        <v>25</v>
      </c>
      <c r="B6" s="6">
        <v>86876140000</v>
      </c>
      <c r="C6" s="6">
        <v>0</v>
      </c>
      <c r="D6" s="6">
        <v>-1560626643</v>
      </c>
      <c r="E6" s="6">
        <v>85315513357</v>
      </c>
      <c r="F6" s="6">
        <v>0</v>
      </c>
      <c r="G6" s="6">
        <v>85315513357</v>
      </c>
      <c r="H6" s="6">
        <v>25942754652</v>
      </c>
      <c r="I6" s="6">
        <v>84268642185</v>
      </c>
      <c r="J6" s="6">
        <v>1046871172</v>
      </c>
      <c r="K6" s="6">
        <v>26074447423</v>
      </c>
      <c r="L6" s="6">
        <v>84268642185</v>
      </c>
      <c r="M6" s="6">
        <v>0</v>
      </c>
      <c r="N6" s="6">
        <v>98.772900000000007</v>
      </c>
      <c r="O6" s="6">
        <v>26083960705</v>
      </c>
      <c r="P6" s="6">
        <v>84268642185</v>
      </c>
      <c r="Q6" s="6">
        <v>0</v>
      </c>
      <c r="R6" s="6">
        <v>98.772900000000007</v>
      </c>
      <c r="S6" s="6">
        <v>17255000320</v>
      </c>
      <c r="T6" s="6">
        <v>75439681800</v>
      </c>
      <c r="U6" s="7">
        <v>8828960385</v>
      </c>
      <c r="V6" s="17" t="s">
        <v>205</v>
      </c>
      <c r="W6" s="21">
        <v>5</v>
      </c>
      <c r="Z6"/>
    </row>
    <row r="7" spans="1:26" x14ac:dyDescent="0.25">
      <c r="A7" s="5" t="s">
        <v>26</v>
      </c>
      <c r="B7" s="6">
        <v>215041000</v>
      </c>
      <c r="C7" s="6">
        <v>0</v>
      </c>
      <c r="D7" s="6">
        <v>0</v>
      </c>
      <c r="E7" s="6">
        <v>215041000</v>
      </c>
      <c r="F7" s="6">
        <v>0</v>
      </c>
      <c r="G7" s="6">
        <v>215041000</v>
      </c>
      <c r="H7" s="6">
        <v>42471166</v>
      </c>
      <c r="I7" s="6">
        <v>165264028</v>
      </c>
      <c r="J7" s="6">
        <v>49776972</v>
      </c>
      <c r="K7" s="6">
        <v>42471166</v>
      </c>
      <c r="L7" s="6">
        <v>165264028</v>
      </c>
      <c r="M7" s="6">
        <v>0</v>
      </c>
      <c r="N7" s="6">
        <v>76.8523</v>
      </c>
      <c r="O7" s="6">
        <v>73530947</v>
      </c>
      <c r="P7" s="6">
        <v>165264028</v>
      </c>
      <c r="Q7" s="6">
        <v>0</v>
      </c>
      <c r="R7" s="6">
        <v>76.8523</v>
      </c>
      <c r="S7" s="6">
        <v>45213921</v>
      </c>
      <c r="T7" s="6">
        <v>136947002</v>
      </c>
      <c r="U7" s="7">
        <v>28317026</v>
      </c>
      <c r="Z7"/>
    </row>
    <row r="8" spans="1:26" ht="15.75" x14ac:dyDescent="0.25">
      <c r="A8" s="5" t="s">
        <v>25</v>
      </c>
      <c r="B8" s="6">
        <v>215041000</v>
      </c>
      <c r="C8" s="6">
        <v>0</v>
      </c>
      <c r="D8" s="6">
        <v>0</v>
      </c>
      <c r="E8" s="6">
        <v>215041000</v>
      </c>
      <c r="F8" s="6">
        <v>0</v>
      </c>
      <c r="G8" s="6">
        <v>215041000</v>
      </c>
      <c r="H8" s="6">
        <v>42471166</v>
      </c>
      <c r="I8" s="6">
        <v>165264028</v>
      </c>
      <c r="J8" s="6">
        <v>49776972</v>
      </c>
      <c r="K8" s="6">
        <v>42471166</v>
      </c>
      <c r="L8" s="6">
        <v>165264028</v>
      </c>
      <c r="M8" s="6">
        <v>0</v>
      </c>
      <c r="N8" s="6">
        <v>76.8523</v>
      </c>
      <c r="O8" s="6">
        <v>73530947</v>
      </c>
      <c r="P8" s="6">
        <v>165264028</v>
      </c>
      <c r="Q8" s="6">
        <v>0</v>
      </c>
      <c r="R8" s="6">
        <v>76.8523</v>
      </c>
      <c r="S8" s="6">
        <v>45213921</v>
      </c>
      <c r="T8" s="6">
        <v>136947002</v>
      </c>
      <c r="U8" s="7">
        <v>28317026</v>
      </c>
      <c r="V8" s="17" t="s">
        <v>205</v>
      </c>
      <c r="W8" s="21">
        <v>5</v>
      </c>
      <c r="Z8"/>
    </row>
    <row r="9" spans="1:26" x14ac:dyDescent="0.25">
      <c r="A9" s="5" t="s">
        <v>27</v>
      </c>
      <c r="B9" s="6">
        <v>558266000</v>
      </c>
      <c r="C9" s="6">
        <v>0</v>
      </c>
      <c r="D9" s="6">
        <v>0</v>
      </c>
      <c r="E9" s="6">
        <v>558266000</v>
      </c>
      <c r="F9" s="6">
        <v>0</v>
      </c>
      <c r="G9" s="6">
        <v>558266000</v>
      </c>
      <c r="H9" s="6">
        <v>107399776</v>
      </c>
      <c r="I9" s="6">
        <v>375986808</v>
      </c>
      <c r="J9" s="6">
        <v>182279192</v>
      </c>
      <c r="K9" s="6">
        <v>107399776</v>
      </c>
      <c r="L9" s="6">
        <v>375986808</v>
      </c>
      <c r="M9" s="6">
        <v>0</v>
      </c>
      <c r="N9" s="6">
        <v>67.349000000000004</v>
      </c>
      <c r="O9" s="6">
        <v>107399776</v>
      </c>
      <c r="P9" s="6">
        <v>375986808</v>
      </c>
      <c r="Q9" s="6">
        <v>0</v>
      </c>
      <c r="R9" s="6">
        <v>67.349000000000004</v>
      </c>
      <c r="S9" s="6">
        <v>94516058</v>
      </c>
      <c r="T9" s="6">
        <v>363103090</v>
      </c>
      <c r="U9" s="7">
        <v>12883718</v>
      </c>
      <c r="Z9"/>
    </row>
    <row r="10" spans="1:26" ht="15.75" x14ac:dyDescent="0.25">
      <c r="A10" s="5" t="s">
        <v>25</v>
      </c>
      <c r="B10" s="6">
        <v>558266000</v>
      </c>
      <c r="C10" s="6">
        <v>0</v>
      </c>
      <c r="D10" s="6">
        <v>0</v>
      </c>
      <c r="E10" s="6">
        <v>558266000</v>
      </c>
      <c r="F10" s="6">
        <v>0</v>
      </c>
      <c r="G10" s="6">
        <v>558266000</v>
      </c>
      <c r="H10" s="6">
        <v>107399776</v>
      </c>
      <c r="I10" s="6">
        <v>375986808</v>
      </c>
      <c r="J10" s="6">
        <v>182279192</v>
      </c>
      <c r="K10" s="6">
        <v>107399776</v>
      </c>
      <c r="L10" s="6">
        <v>375986808</v>
      </c>
      <c r="M10" s="6">
        <v>0</v>
      </c>
      <c r="N10" s="6">
        <v>67.349000000000004</v>
      </c>
      <c r="O10" s="6">
        <v>107399776</v>
      </c>
      <c r="P10" s="6">
        <v>375986808</v>
      </c>
      <c r="Q10" s="6">
        <v>0</v>
      </c>
      <c r="R10" s="6">
        <v>67.349000000000004</v>
      </c>
      <c r="S10" s="6">
        <v>94516058</v>
      </c>
      <c r="T10" s="6">
        <v>363103090</v>
      </c>
      <c r="U10" s="7">
        <v>12883718</v>
      </c>
      <c r="V10" s="17" t="s">
        <v>205</v>
      </c>
      <c r="W10" s="21">
        <v>5</v>
      </c>
      <c r="Z10"/>
    </row>
    <row r="11" spans="1:26" x14ac:dyDescent="0.25">
      <c r="A11" s="5" t="s">
        <v>28</v>
      </c>
      <c r="B11" s="6">
        <v>89859000</v>
      </c>
      <c r="C11" s="6">
        <v>0</v>
      </c>
      <c r="D11" s="6">
        <v>0</v>
      </c>
      <c r="E11" s="6">
        <v>89859000</v>
      </c>
      <c r="F11" s="6">
        <v>0</v>
      </c>
      <c r="G11" s="6">
        <v>89859000</v>
      </c>
      <c r="H11" s="6">
        <v>17563722</v>
      </c>
      <c r="I11" s="6">
        <v>71530571</v>
      </c>
      <c r="J11" s="6">
        <v>18328429</v>
      </c>
      <c r="K11" s="6">
        <v>17563722</v>
      </c>
      <c r="L11" s="6">
        <v>71530571</v>
      </c>
      <c r="M11" s="6">
        <v>0</v>
      </c>
      <c r="N11" s="6">
        <v>79.603099999999998</v>
      </c>
      <c r="O11" s="6">
        <v>35043672</v>
      </c>
      <c r="P11" s="6">
        <v>71530571</v>
      </c>
      <c r="Q11" s="6">
        <v>0</v>
      </c>
      <c r="R11" s="6">
        <v>79.603099999999998</v>
      </c>
      <c r="S11" s="6">
        <v>33497344</v>
      </c>
      <c r="T11" s="6">
        <v>69984243</v>
      </c>
      <c r="U11" s="7">
        <v>1546328</v>
      </c>
      <c r="Z11"/>
    </row>
    <row r="12" spans="1:26" ht="15.75" x14ac:dyDescent="0.25">
      <c r="A12" s="5" t="s">
        <v>25</v>
      </c>
      <c r="B12" s="6">
        <v>89859000</v>
      </c>
      <c r="C12" s="6">
        <v>0</v>
      </c>
      <c r="D12" s="6">
        <v>0</v>
      </c>
      <c r="E12" s="6">
        <v>89859000</v>
      </c>
      <c r="F12" s="6">
        <v>0</v>
      </c>
      <c r="G12" s="6">
        <v>89859000</v>
      </c>
      <c r="H12" s="6">
        <v>17563722</v>
      </c>
      <c r="I12" s="6">
        <v>71530571</v>
      </c>
      <c r="J12" s="6">
        <v>18328429</v>
      </c>
      <c r="K12" s="6">
        <v>17563722</v>
      </c>
      <c r="L12" s="6">
        <v>71530571</v>
      </c>
      <c r="M12" s="6">
        <v>0</v>
      </c>
      <c r="N12" s="6">
        <v>79.603099999999998</v>
      </c>
      <c r="O12" s="6">
        <v>35043672</v>
      </c>
      <c r="P12" s="6">
        <v>71530571</v>
      </c>
      <c r="Q12" s="6">
        <v>0</v>
      </c>
      <c r="R12" s="6">
        <v>79.603099999999998</v>
      </c>
      <c r="S12" s="6">
        <v>33497344</v>
      </c>
      <c r="T12" s="6">
        <v>69984243</v>
      </c>
      <c r="U12" s="7">
        <v>1546328</v>
      </c>
      <c r="V12" s="17" t="s">
        <v>205</v>
      </c>
      <c r="W12" s="21">
        <v>5</v>
      </c>
      <c r="Z12"/>
    </row>
    <row r="13" spans="1:26" x14ac:dyDescent="0.25">
      <c r="A13" s="5" t="s">
        <v>29</v>
      </c>
      <c r="B13" s="6">
        <v>96323000</v>
      </c>
      <c r="C13" s="6">
        <v>0</v>
      </c>
      <c r="D13" s="6">
        <v>0</v>
      </c>
      <c r="E13" s="6">
        <v>96323000</v>
      </c>
      <c r="F13" s="6">
        <v>0</v>
      </c>
      <c r="G13" s="6">
        <v>96323000</v>
      </c>
      <c r="H13" s="6">
        <v>18066200</v>
      </c>
      <c r="I13" s="6">
        <v>73577022</v>
      </c>
      <c r="J13" s="6">
        <v>22745978</v>
      </c>
      <c r="K13" s="6">
        <v>18066200</v>
      </c>
      <c r="L13" s="6">
        <v>73577022</v>
      </c>
      <c r="M13" s="6">
        <v>0</v>
      </c>
      <c r="N13" s="6">
        <v>76.3857</v>
      </c>
      <c r="O13" s="6">
        <v>40964215</v>
      </c>
      <c r="P13" s="6">
        <v>73577022</v>
      </c>
      <c r="Q13" s="6">
        <v>0</v>
      </c>
      <c r="R13" s="6">
        <v>76.3857</v>
      </c>
      <c r="S13" s="6">
        <v>39373647</v>
      </c>
      <c r="T13" s="6">
        <v>71986454</v>
      </c>
      <c r="U13" s="7">
        <v>1590568</v>
      </c>
      <c r="Z13"/>
    </row>
    <row r="14" spans="1:26" ht="15.75" x14ac:dyDescent="0.25">
      <c r="A14" s="5" t="s">
        <v>25</v>
      </c>
      <c r="B14" s="6">
        <v>96323000</v>
      </c>
      <c r="C14" s="6">
        <v>0</v>
      </c>
      <c r="D14" s="6">
        <v>0</v>
      </c>
      <c r="E14" s="6">
        <v>96323000</v>
      </c>
      <c r="F14" s="6">
        <v>0</v>
      </c>
      <c r="G14" s="6">
        <v>96323000</v>
      </c>
      <c r="H14" s="6">
        <v>18066200</v>
      </c>
      <c r="I14" s="6">
        <v>73577022</v>
      </c>
      <c r="J14" s="6">
        <v>22745978</v>
      </c>
      <c r="K14" s="6">
        <v>18066200</v>
      </c>
      <c r="L14" s="6">
        <v>73577022</v>
      </c>
      <c r="M14" s="6">
        <v>0</v>
      </c>
      <c r="N14" s="6">
        <v>76.3857</v>
      </c>
      <c r="O14" s="6">
        <v>40964215</v>
      </c>
      <c r="P14" s="6">
        <v>73577022</v>
      </c>
      <c r="Q14" s="6">
        <v>0</v>
      </c>
      <c r="R14" s="6">
        <v>76.3857</v>
      </c>
      <c r="S14" s="6">
        <v>39373647</v>
      </c>
      <c r="T14" s="6">
        <v>71986454</v>
      </c>
      <c r="U14" s="7">
        <v>1590568</v>
      </c>
      <c r="V14" s="17" t="s">
        <v>205</v>
      </c>
      <c r="W14" s="21">
        <v>5</v>
      </c>
      <c r="Z14"/>
    </row>
    <row r="15" spans="1:26" x14ac:dyDescent="0.25">
      <c r="A15" s="5" t="s">
        <v>30</v>
      </c>
      <c r="B15" s="6">
        <v>2514668000</v>
      </c>
      <c r="C15" s="6">
        <v>0</v>
      </c>
      <c r="D15" s="6">
        <v>0</v>
      </c>
      <c r="E15" s="6">
        <v>2514668000</v>
      </c>
      <c r="F15" s="6">
        <v>0</v>
      </c>
      <c r="G15" s="6">
        <v>2514668000</v>
      </c>
      <c r="H15" s="6">
        <v>274670413</v>
      </c>
      <c r="I15" s="6">
        <v>2354396896</v>
      </c>
      <c r="J15" s="6">
        <v>160271104</v>
      </c>
      <c r="K15" s="6">
        <v>298595643</v>
      </c>
      <c r="L15" s="6">
        <v>2354396896</v>
      </c>
      <c r="M15" s="6">
        <v>0</v>
      </c>
      <c r="N15" s="6">
        <v>93.626599999999996</v>
      </c>
      <c r="O15" s="6">
        <v>312410740</v>
      </c>
      <c r="P15" s="6">
        <v>2354396896</v>
      </c>
      <c r="Q15" s="6">
        <v>0</v>
      </c>
      <c r="R15" s="6">
        <v>93.626599999999996</v>
      </c>
      <c r="S15" s="6">
        <v>265189289</v>
      </c>
      <c r="T15" s="6">
        <v>2307175445</v>
      </c>
      <c r="U15" s="7">
        <v>47221451</v>
      </c>
      <c r="Z15"/>
    </row>
    <row r="16" spans="1:26" ht="15.75" x14ac:dyDescent="0.25">
      <c r="A16" s="5" t="s">
        <v>25</v>
      </c>
      <c r="B16" s="6">
        <v>2514668000</v>
      </c>
      <c r="C16" s="6">
        <v>0</v>
      </c>
      <c r="D16" s="6">
        <v>0</v>
      </c>
      <c r="E16" s="6">
        <v>2514668000</v>
      </c>
      <c r="F16" s="6">
        <v>0</v>
      </c>
      <c r="G16" s="6">
        <v>2514668000</v>
      </c>
      <c r="H16" s="6">
        <v>274670413</v>
      </c>
      <c r="I16" s="6">
        <v>2354396896</v>
      </c>
      <c r="J16" s="6">
        <v>160271104</v>
      </c>
      <c r="K16" s="6">
        <v>298595643</v>
      </c>
      <c r="L16" s="6">
        <v>2354396896</v>
      </c>
      <c r="M16" s="6">
        <v>0</v>
      </c>
      <c r="N16" s="6">
        <v>93.626599999999996</v>
      </c>
      <c r="O16" s="6">
        <v>312410740</v>
      </c>
      <c r="P16" s="6">
        <v>2354396896</v>
      </c>
      <c r="Q16" s="6">
        <v>0</v>
      </c>
      <c r="R16" s="6">
        <v>93.626599999999996</v>
      </c>
      <c r="S16" s="6">
        <v>265189289</v>
      </c>
      <c r="T16" s="6">
        <v>2307175445</v>
      </c>
      <c r="U16" s="7">
        <v>47221451</v>
      </c>
      <c r="V16" s="17" t="s">
        <v>205</v>
      </c>
      <c r="W16" s="21">
        <v>5</v>
      </c>
      <c r="Z16"/>
    </row>
    <row r="17" spans="1:23" customFormat="1" x14ac:dyDescent="0.25">
      <c r="A17" s="5" t="s">
        <v>31</v>
      </c>
      <c r="B17" s="6">
        <v>9117800000</v>
      </c>
      <c r="C17" s="6">
        <v>0</v>
      </c>
      <c r="D17" s="6">
        <v>30000000</v>
      </c>
      <c r="E17" s="6">
        <v>9147800000</v>
      </c>
      <c r="F17" s="6">
        <v>0</v>
      </c>
      <c r="G17" s="6">
        <v>9147800000</v>
      </c>
      <c r="H17" s="6">
        <v>7994129767</v>
      </c>
      <c r="I17" s="6">
        <v>8099811272</v>
      </c>
      <c r="J17" s="6">
        <v>1047988728</v>
      </c>
      <c r="K17" s="6">
        <v>8030445320</v>
      </c>
      <c r="L17" s="6">
        <v>8099811272</v>
      </c>
      <c r="M17" s="6">
        <v>0</v>
      </c>
      <c r="N17" s="6">
        <v>88.543800000000005</v>
      </c>
      <c r="O17" s="6">
        <v>8072111404</v>
      </c>
      <c r="P17" s="6">
        <v>8099811272</v>
      </c>
      <c r="Q17" s="6">
        <v>0</v>
      </c>
      <c r="R17" s="6">
        <v>88.543800000000005</v>
      </c>
      <c r="S17" s="6">
        <v>7987091028</v>
      </c>
      <c r="T17" s="6">
        <v>8014790896</v>
      </c>
      <c r="U17" s="7">
        <v>85020376</v>
      </c>
    </row>
    <row r="18" spans="1:23" customFormat="1" ht="15.75" x14ac:dyDescent="0.25">
      <c r="A18" s="5" t="s">
        <v>25</v>
      </c>
      <c r="B18" s="6">
        <v>9117800000</v>
      </c>
      <c r="C18" s="6">
        <v>0</v>
      </c>
      <c r="D18" s="6">
        <v>0</v>
      </c>
      <c r="E18" s="6">
        <v>9117800000</v>
      </c>
      <c r="F18" s="6">
        <v>0</v>
      </c>
      <c r="G18" s="6">
        <v>9117800000</v>
      </c>
      <c r="H18" s="6">
        <v>7994129767</v>
      </c>
      <c r="I18" s="6">
        <v>8099811272</v>
      </c>
      <c r="J18" s="6">
        <v>1017988728</v>
      </c>
      <c r="K18" s="6">
        <v>8030445320</v>
      </c>
      <c r="L18" s="6">
        <v>8099811272</v>
      </c>
      <c r="M18" s="6">
        <v>0</v>
      </c>
      <c r="N18" s="6">
        <v>88.835099999999997</v>
      </c>
      <c r="O18" s="6">
        <v>8072111404</v>
      </c>
      <c r="P18" s="6">
        <v>8099811272</v>
      </c>
      <c r="Q18" s="6">
        <v>0</v>
      </c>
      <c r="R18" s="6">
        <v>88.835099999999997</v>
      </c>
      <c r="S18" s="6">
        <v>7987091028</v>
      </c>
      <c r="T18" s="6">
        <v>8014790896</v>
      </c>
      <c r="U18" s="7">
        <v>85020376</v>
      </c>
      <c r="V18" s="17" t="s">
        <v>205</v>
      </c>
      <c r="W18" s="21">
        <v>5</v>
      </c>
    </row>
    <row r="19" spans="1:23" customFormat="1" ht="15.75" x14ac:dyDescent="0.25">
      <c r="A19" s="5" t="s">
        <v>32</v>
      </c>
      <c r="B19" s="6">
        <v>0</v>
      </c>
      <c r="C19" s="6">
        <v>0</v>
      </c>
      <c r="D19" s="6">
        <v>30000000</v>
      </c>
      <c r="E19" s="6">
        <v>30000000</v>
      </c>
      <c r="F19" s="6">
        <v>0</v>
      </c>
      <c r="G19" s="6">
        <v>30000000</v>
      </c>
      <c r="H19" s="6">
        <v>0</v>
      </c>
      <c r="I19" s="6">
        <v>0</v>
      </c>
      <c r="J19" s="6">
        <v>30000000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7">
        <v>0</v>
      </c>
      <c r="V19" s="19" t="s">
        <v>206</v>
      </c>
      <c r="W19" s="21">
        <v>5</v>
      </c>
    </row>
    <row r="20" spans="1:23" customFormat="1" x14ac:dyDescent="0.25">
      <c r="A20" s="5" t="s">
        <v>33</v>
      </c>
      <c r="B20" s="6">
        <v>5720742000</v>
      </c>
      <c r="C20" s="6">
        <v>0</v>
      </c>
      <c r="D20" s="6">
        <v>30000000</v>
      </c>
      <c r="E20" s="6">
        <v>5750742000</v>
      </c>
      <c r="F20" s="6">
        <v>0</v>
      </c>
      <c r="G20" s="6">
        <v>5750742000</v>
      </c>
      <c r="H20" s="6">
        <v>5027219355</v>
      </c>
      <c r="I20" s="6">
        <v>5233638990</v>
      </c>
      <c r="J20" s="6">
        <v>517103010</v>
      </c>
      <c r="K20" s="6">
        <v>5085722207</v>
      </c>
      <c r="L20" s="6">
        <v>5233638990</v>
      </c>
      <c r="M20" s="6">
        <v>0</v>
      </c>
      <c r="N20" s="6">
        <v>91.008099999999999</v>
      </c>
      <c r="O20" s="6">
        <v>5153229184</v>
      </c>
      <c r="P20" s="6">
        <v>5233638990</v>
      </c>
      <c r="Q20" s="6">
        <v>0</v>
      </c>
      <c r="R20" s="6">
        <v>91.008099999999999</v>
      </c>
      <c r="S20" s="6">
        <v>5048654052</v>
      </c>
      <c r="T20" s="6">
        <v>5129063858</v>
      </c>
      <c r="U20" s="7">
        <v>104575132</v>
      </c>
    </row>
    <row r="21" spans="1:23" customFormat="1" ht="15.75" x14ac:dyDescent="0.25">
      <c r="A21" s="5" t="s">
        <v>25</v>
      </c>
      <c r="B21" s="6">
        <v>5720742000</v>
      </c>
      <c r="C21" s="6">
        <v>0</v>
      </c>
      <c r="D21" s="6">
        <v>0</v>
      </c>
      <c r="E21" s="6">
        <v>5720742000</v>
      </c>
      <c r="F21" s="6">
        <v>0</v>
      </c>
      <c r="G21" s="6">
        <v>5720742000</v>
      </c>
      <c r="H21" s="6">
        <v>5027219355</v>
      </c>
      <c r="I21" s="6">
        <v>5233638990</v>
      </c>
      <c r="J21" s="6">
        <v>487103010</v>
      </c>
      <c r="K21" s="6">
        <v>5085722207</v>
      </c>
      <c r="L21" s="6">
        <v>5233638990</v>
      </c>
      <c r="M21" s="6">
        <v>0</v>
      </c>
      <c r="N21" s="6">
        <v>91.485299999999995</v>
      </c>
      <c r="O21" s="6">
        <v>5153229184</v>
      </c>
      <c r="P21" s="6">
        <v>5233638990</v>
      </c>
      <c r="Q21" s="6">
        <v>0</v>
      </c>
      <c r="R21" s="6">
        <v>91.485299999999995</v>
      </c>
      <c r="S21" s="6">
        <v>5048654052</v>
      </c>
      <c r="T21" s="6">
        <v>5129063858</v>
      </c>
      <c r="U21" s="7">
        <v>104575132</v>
      </c>
      <c r="V21" s="17" t="s">
        <v>205</v>
      </c>
      <c r="W21" s="21">
        <v>5</v>
      </c>
    </row>
    <row r="22" spans="1:23" customFormat="1" ht="15.75" x14ac:dyDescent="0.25">
      <c r="A22" s="5" t="s">
        <v>32</v>
      </c>
      <c r="B22" s="6">
        <v>0</v>
      </c>
      <c r="C22" s="6">
        <v>0</v>
      </c>
      <c r="D22" s="6">
        <v>30000000</v>
      </c>
      <c r="E22" s="6">
        <v>30000000</v>
      </c>
      <c r="F22" s="6">
        <v>0</v>
      </c>
      <c r="G22" s="6">
        <v>30000000</v>
      </c>
      <c r="H22" s="6">
        <v>0</v>
      </c>
      <c r="I22" s="6">
        <v>0</v>
      </c>
      <c r="J22" s="6">
        <v>30000000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7">
        <v>0</v>
      </c>
      <c r="V22" s="19" t="s">
        <v>206</v>
      </c>
      <c r="W22" s="21">
        <v>5</v>
      </c>
    </row>
    <row r="23" spans="1:23" customFormat="1" x14ac:dyDescent="0.25">
      <c r="A23" s="5" t="s">
        <v>34</v>
      </c>
      <c r="B23" s="6">
        <v>2341585000</v>
      </c>
      <c r="C23" s="6">
        <v>0</v>
      </c>
      <c r="D23" s="6">
        <v>0</v>
      </c>
      <c r="E23" s="6">
        <v>2341585000</v>
      </c>
      <c r="F23" s="6">
        <v>0</v>
      </c>
      <c r="G23" s="6">
        <v>2341585000</v>
      </c>
      <c r="H23" s="6">
        <v>553365670</v>
      </c>
      <c r="I23" s="6">
        <v>2012454678</v>
      </c>
      <c r="J23" s="6">
        <v>329130322</v>
      </c>
      <c r="K23" s="6">
        <v>553365670</v>
      </c>
      <c r="L23" s="6">
        <v>2012454678</v>
      </c>
      <c r="M23" s="6">
        <v>0</v>
      </c>
      <c r="N23" s="6">
        <v>85.944100000000006</v>
      </c>
      <c r="O23" s="6">
        <v>553365670</v>
      </c>
      <c r="P23" s="6">
        <v>2012454678</v>
      </c>
      <c r="Q23" s="6">
        <v>0</v>
      </c>
      <c r="R23" s="6">
        <v>85.944100000000006</v>
      </c>
      <c r="S23" s="6">
        <v>486943487</v>
      </c>
      <c r="T23" s="6">
        <v>1946032495</v>
      </c>
      <c r="U23" s="7">
        <v>66422183</v>
      </c>
    </row>
    <row r="24" spans="1:23" customFormat="1" ht="15.75" x14ac:dyDescent="0.25">
      <c r="A24" s="5" t="s">
        <v>25</v>
      </c>
      <c r="B24" s="6">
        <v>2341585000</v>
      </c>
      <c r="C24" s="6">
        <v>0</v>
      </c>
      <c r="D24" s="6">
        <v>0</v>
      </c>
      <c r="E24" s="6">
        <v>2341585000</v>
      </c>
      <c r="F24" s="6">
        <v>0</v>
      </c>
      <c r="G24" s="6">
        <v>2341585000</v>
      </c>
      <c r="H24" s="6">
        <v>553365670</v>
      </c>
      <c r="I24" s="6">
        <v>2012454678</v>
      </c>
      <c r="J24" s="6">
        <v>329130322</v>
      </c>
      <c r="K24" s="6">
        <v>553365670</v>
      </c>
      <c r="L24" s="6">
        <v>2012454678</v>
      </c>
      <c r="M24" s="6">
        <v>0</v>
      </c>
      <c r="N24" s="6">
        <v>85.944100000000006</v>
      </c>
      <c r="O24" s="6">
        <v>553365670</v>
      </c>
      <c r="P24" s="6">
        <v>2012454678</v>
      </c>
      <c r="Q24" s="6">
        <v>0</v>
      </c>
      <c r="R24" s="6">
        <v>85.944100000000006</v>
      </c>
      <c r="S24" s="6">
        <v>486943487</v>
      </c>
      <c r="T24" s="6">
        <v>1946032495</v>
      </c>
      <c r="U24" s="7">
        <v>66422183</v>
      </c>
      <c r="V24" s="17" t="s">
        <v>205</v>
      </c>
      <c r="W24" s="21">
        <v>5</v>
      </c>
    </row>
    <row r="25" spans="1:23" customFormat="1" x14ac:dyDescent="0.25">
      <c r="A25" s="5" t="s">
        <v>35</v>
      </c>
      <c r="B25" s="6">
        <v>7425901000</v>
      </c>
      <c r="C25" s="6">
        <v>0</v>
      </c>
      <c r="D25" s="6">
        <v>73000000</v>
      </c>
      <c r="E25" s="6">
        <v>7498901000</v>
      </c>
      <c r="F25" s="6">
        <v>0</v>
      </c>
      <c r="G25" s="6">
        <v>7498901000</v>
      </c>
      <c r="H25" s="6">
        <v>28621119</v>
      </c>
      <c r="I25" s="6">
        <v>7162176249</v>
      </c>
      <c r="J25" s="6">
        <v>336724751</v>
      </c>
      <c r="K25" s="6">
        <v>67899981</v>
      </c>
      <c r="L25" s="6">
        <v>7162176249</v>
      </c>
      <c r="M25" s="6">
        <v>0</v>
      </c>
      <c r="N25" s="6">
        <v>95.509699999999995</v>
      </c>
      <c r="O25" s="6">
        <v>89578506</v>
      </c>
      <c r="P25" s="6">
        <v>7162176249</v>
      </c>
      <c r="Q25" s="6">
        <v>0</v>
      </c>
      <c r="R25" s="6">
        <v>95.509699999999995</v>
      </c>
      <c r="S25" s="6">
        <v>22043345</v>
      </c>
      <c r="T25" s="6">
        <v>7094641088</v>
      </c>
      <c r="U25" s="7">
        <v>67535161</v>
      </c>
    </row>
    <row r="26" spans="1:23" customFormat="1" ht="15.75" x14ac:dyDescent="0.25">
      <c r="A26" s="5" t="s">
        <v>25</v>
      </c>
      <c r="B26" s="6">
        <v>7425901000</v>
      </c>
      <c r="C26" s="6">
        <v>0</v>
      </c>
      <c r="D26" s="6">
        <v>50000000</v>
      </c>
      <c r="E26" s="6">
        <v>7475901000</v>
      </c>
      <c r="F26" s="6">
        <v>0</v>
      </c>
      <c r="G26" s="6">
        <v>7475901000</v>
      </c>
      <c r="H26" s="6">
        <v>28621119</v>
      </c>
      <c r="I26" s="6">
        <v>7162176249</v>
      </c>
      <c r="J26" s="6">
        <v>313724751</v>
      </c>
      <c r="K26" s="6">
        <v>67899981</v>
      </c>
      <c r="L26" s="6">
        <v>7162176249</v>
      </c>
      <c r="M26" s="6">
        <v>0</v>
      </c>
      <c r="N26" s="6">
        <v>95.8035</v>
      </c>
      <c r="O26" s="6">
        <v>89578506</v>
      </c>
      <c r="P26" s="6">
        <v>7162176249</v>
      </c>
      <c r="Q26" s="6">
        <v>0</v>
      </c>
      <c r="R26" s="6">
        <v>95.8035</v>
      </c>
      <c r="S26" s="6">
        <v>22043345</v>
      </c>
      <c r="T26" s="6">
        <v>7094641088</v>
      </c>
      <c r="U26" s="7">
        <v>67535161</v>
      </c>
      <c r="V26" s="17" t="s">
        <v>205</v>
      </c>
      <c r="W26" s="21">
        <v>5</v>
      </c>
    </row>
    <row r="27" spans="1:23" customFormat="1" ht="15.75" x14ac:dyDescent="0.25">
      <c r="A27" s="5" t="s">
        <v>32</v>
      </c>
      <c r="B27" s="6">
        <v>0</v>
      </c>
      <c r="C27" s="6">
        <v>0</v>
      </c>
      <c r="D27" s="6">
        <v>23000000</v>
      </c>
      <c r="E27" s="6">
        <v>23000000</v>
      </c>
      <c r="F27" s="6">
        <v>0</v>
      </c>
      <c r="G27" s="6">
        <v>23000000</v>
      </c>
      <c r="H27" s="6">
        <v>0</v>
      </c>
      <c r="I27" s="6">
        <v>0</v>
      </c>
      <c r="J27" s="6">
        <v>23000000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7">
        <v>0</v>
      </c>
      <c r="V27" s="19" t="s">
        <v>206</v>
      </c>
      <c r="W27" s="21">
        <v>5</v>
      </c>
    </row>
    <row r="28" spans="1:23" customFormat="1" x14ac:dyDescent="0.25">
      <c r="A28" s="5" t="s">
        <v>36</v>
      </c>
      <c r="B28" s="6">
        <v>726429000</v>
      </c>
      <c r="C28" s="6">
        <v>0</v>
      </c>
      <c r="D28" s="6">
        <v>35000000</v>
      </c>
      <c r="E28" s="6">
        <v>761429000</v>
      </c>
      <c r="F28" s="6">
        <v>0</v>
      </c>
      <c r="G28" s="6">
        <v>761429000</v>
      </c>
      <c r="H28" s="6">
        <v>188039533</v>
      </c>
      <c r="I28" s="6">
        <v>728936035</v>
      </c>
      <c r="J28" s="6">
        <v>32492965</v>
      </c>
      <c r="K28" s="6">
        <v>188039533</v>
      </c>
      <c r="L28" s="6">
        <v>728936035</v>
      </c>
      <c r="M28" s="6">
        <v>0</v>
      </c>
      <c r="N28" s="6">
        <v>95.732600000000005</v>
      </c>
      <c r="O28" s="6">
        <v>188039533</v>
      </c>
      <c r="P28" s="6">
        <v>728936035</v>
      </c>
      <c r="Q28" s="6">
        <v>0</v>
      </c>
      <c r="R28" s="6">
        <v>95.732600000000005</v>
      </c>
      <c r="S28" s="6">
        <v>126569687</v>
      </c>
      <c r="T28" s="6">
        <v>667466189</v>
      </c>
      <c r="U28" s="7">
        <v>61469846</v>
      </c>
    </row>
    <row r="29" spans="1:23" customFormat="1" ht="15.75" x14ac:dyDescent="0.25">
      <c r="A29" s="5" t="s">
        <v>25</v>
      </c>
      <c r="B29" s="6">
        <v>726429000</v>
      </c>
      <c r="C29" s="6">
        <v>0</v>
      </c>
      <c r="D29" s="6">
        <v>35000000</v>
      </c>
      <c r="E29" s="6">
        <v>761429000</v>
      </c>
      <c r="F29" s="6">
        <v>0</v>
      </c>
      <c r="G29" s="6">
        <v>761429000</v>
      </c>
      <c r="H29" s="6">
        <v>188039533</v>
      </c>
      <c r="I29" s="6">
        <v>728936035</v>
      </c>
      <c r="J29" s="6">
        <v>32492965</v>
      </c>
      <c r="K29" s="6">
        <v>188039533</v>
      </c>
      <c r="L29" s="6">
        <v>728936035</v>
      </c>
      <c r="M29" s="6">
        <v>0</v>
      </c>
      <c r="N29" s="6">
        <v>95.732600000000005</v>
      </c>
      <c r="O29" s="6">
        <v>188039533</v>
      </c>
      <c r="P29" s="6">
        <v>728936035</v>
      </c>
      <c r="Q29" s="6">
        <v>0</v>
      </c>
      <c r="R29" s="6">
        <v>95.732600000000005</v>
      </c>
      <c r="S29" s="6">
        <v>126569687</v>
      </c>
      <c r="T29" s="6">
        <v>667466189</v>
      </c>
      <c r="U29" s="7">
        <v>61469846</v>
      </c>
      <c r="V29" s="17" t="s">
        <v>205</v>
      </c>
      <c r="W29" s="21">
        <v>5</v>
      </c>
    </row>
    <row r="30" spans="1:23" customFormat="1" x14ac:dyDescent="0.25">
      <c r="A30" s="5" t="s">
        <v>37</v>
      </c>
      <c r="B30" s="6">
        <v>5781517000</v>
      </c>
      <c r="C30" s="6">
        <v>0</v>
      </c>
      <c r="D30" s="6">
        <v>1742342173</v>
      </c>
      <c r="E30" s="6">
        <v>7523859173</v>
      </c>
      <c r="F30" s="6">
        <v>0</v>
      </c>
      <c r="G30" s="6">
        <v>7523859173</v>
      </c>
      <c r="H30" s="6">
        <v>497398426</v>
      </c>
      <c r="I30" s="6">
        <v>5666107639</v>
      </c>
      <c r="J30" s="6">
        <v>1857751534</v>
      </c>
      <c r="K30" s="6">
        <v>502476992</v>
      </c>
      <c r="L30" s="6">
        <v>5666107639</v>
      </c>
      <c r="M30" s="6">
        <v>0</v>
      </c>
      <c r="N30" s="6">
        <v>75.308499999999995</v>
      </c>
      <c r="O30" s="6">
        <v>3031193203</v>
      </c>
      <c r="P30" s="6">
        <v>5529862604</v>
      </c>
      <c r="Q30" s="6">
        <v>136245035</v>
      </c>
      <c r="R30" s="6">
        <v>73.497699999999995</v>
      </c>
      <c r="S30" s="6">
        <v>2848784941</v>
      </c>
      <c r="T30" s="6">
        <v>5347454342</v>
      </c>
      <c r="U30" s="7">
        <v>182408262</v>
      </c>
    </row>
    <row r="31" spans="1:23" customFormat="1" ht="15.75" x14ac:dyDescent="0.25">
      <c r="A31" s="5" t="s">
        <v>25</v>
      </c>
      <c r="B31" s="6">
        <v>5731517000</v>
      </c>
      <c r="C31" s="6">
        <v>0</v>
      </c>
      <c r="D31" s="6">
        <v>30000000</v>
      </c>
      <c r="E31" s="6">
        <v>5761517000</v>
      </c>
      <c r="F31" s="6">
        <v>0</v>
      </c>
      <c r="G31" s="6">
        <v>5761517000</v>
      </c>
      <c r="H31" s="6">
        <v>361153391</v>
      </c>
      <c r="I31" s="6">
        <v>5529862604</v>
      </c>
      <c r="J31" s="6">
        <v>231654396</v>
      </c>
      <c r="K31" s="6">
        <v>366231957</v>
      </c>
      <c r="L31" s="6">
        <v>5529862604</v>
      </c>
      <c r="M31" s="6">
        <v>0</v>
      </c>
      <c r="N31" s="6">
        <v>95.979299999999995</v>
      </c>
      <c r="O31" s="6">
        <v>3031193203</v>
      </c>
      <c r="P31" s="6">
        <v>5529862604</v>
      </c>
      <c r="Q31" s="6">
        <v>0</v>
      </c>
      <c r="R31" s="6">
        <v>95.979299999999995</v>
      </c>
      <c r="S31" s="6">
        <v>2848784941</v>
      </c>
      <c r="T31" s="6">
        <v>5347454342</v>
      </c>
      <c r="U31" s="7">
        <v>182408262</v>
      </c>
      <c r="V31" s="17" t="s">
        <v>205</v>
      </c>
      <c r="W31" s="22">
        <v>9</v>
      </c>
    </row>
    <row r="32" spans="1:23" customFormat="1" ht="15.75" x14ac:dyDescent="0.25">
      <c r="A32" s="5" t="s">
        <v>32</v>
      </c>
      <c r="B32" s="6">
        <v>50000000</v>
      </c>
      <c r="C32" s="6">
        <v>0</v>
      </c>
      <c r="D32" s="6">
        <v>1712342173</v>
      </c>
      <c r="E32" s="6">
        <v>1762342173</v>
      </c>
      <c r="F32" s="6">
        <v>0</v>
      </c>
      <c r="G32" s="6">
        <v>1762342173</v>
      </c>
      <c r="H32" s="6">
        <v>136245035</v>
      </c>
      <c r="I32" s="6">
        <v>136245035</v>
      </c>
      <c r="J32" s="6">
        <v>1626097138</v>
      </c>
      <c r="K32" s="6">
        <v>136245035</v>
      </c>
      <c r="L32" s="6">
        <v>136245035</v>
      </c>
      <c r="M32" s="6">
        <v>0</v>
      </c>
      <c r="N32" s="6">
        <v>7.7309000000000001</v>
      </c>
      <c r="O32" s="6">
        <v>0</v>
      </c>
      <c r="P32" s="6">
        <v>0</v>
      </c>
      <c r="Q32" s="6">
        <v>136245035</v>
      </c>
      <c r="R32" s="6">
        <v>0</v>
      </c>
      <c r="S32" s="6">
        <v>0</v>
      </c>
      <c r="T32" s="6">
        <v>0</v>
      </c>
      <c r="U32" s="7">
        <v>0</v>
      </c>
      <c r="V32" s="19" t="s">
        <v>206</v>
      </c>
      <c r="W32" s="22">
        <v>9</v>
      </c>
    </row>
    <row r="33" spans="1:23" customFormat="1" x14ac:dyDescent="0.25">
      <c r="A33" s="5" t="s">
        <v>38</v>
      </c>
      <c r="B33" s="6">
        <v>8242400000</v>
      </c>
      <c r="C33" s="6">
        <v>850000000</v>
      </c>
      <c r="D33" s="6">
        <v>870000000</v>
      </c>
      <c r="E33" s="6">
        <v>9112400000</v>
      </c>
      <c r="F33" s="6">
        <v>0</v>
      </c>
      <c r="G33" s="6">
        <v>9112400000</v>
      </c>
      <c r="H33" s="6">
        <v>2041863192</v>
      </c>
      <c r="I33" s="6">
        <v>8658318852</v>
      </c>
      <c r="J33" s="6">
        <v>454081148</v>
      </c>
      <c r="K33" s="6">
        <v>2041863192</v>
      </c>
      <c r="L33" s="6">
        <v>8658318852</v>
      </c>
      <c r="M33" s="6">
        <v>0</v>
      </c>
      <c r="N33" s="6">
        <v>95.016900000000007</v>
      </c>
      <c r="O33" s="6">
        <v>1294083467</v>
      </c>
      <c r="P33" s="6">
        <v>7910237427</v>
      </c>
      <c r="Q33" s="6">
        <v>748081425</v>
      </c>
      <c r="R33" s="6">
        <v>86.807400000000001</v>
      </c>
      <c r="S33" s="6">
        <v>648395301</v>
      </c>
      <c r="T33" s="6">
        <v>7264549261</v>
      </c>
      <c r="U33" s="7">
        <v>645688166</v>
      </c>
    </row>
    <row r="34" spans="1:23" customFormat="1" ht="15.75" x14ac:dyDescent="0.25">
      <c r="A34" s="5" t="s">
        <v>25</v>
      </c>
      <c r="B34" s="6">
        <v>8242400000</v>
      </c>
      <c r="C34" s="6">
        <v>850000000</v>
      </c>
      <c r="D34" s="6">
        <v>870000000</v>
      </c>
      <c r="E34" s="6">
        <v>9112400000</v>
      </c>
      <c r="F34" s="6">
        <v>0</v>
      </c>
      <c r="G34" s="6">
        <v>9112400000</v>
      </c>
      <c r="H34" s="6">
        <v>2041863192</v>
      </c>
      <c r="I34" s="6">
        <v>8658318852</v>
      </c>
      <c r="J34" s="6">
        <v>454081148</v>
      </c>
      <c r="K34" s="6">
        <v>2041863192</v>
      </c>
      <c r="L34" s="6">
        <v>8658318852</v>
      </c>
      <c r="M34" s="6">
        <v>0</v>
      </c>
      <c r="N34" s="6">
        <v>95.016900000000007</v>
      </c>
      <c r="O34" s="6">
        <v>1294083467</v>
      </c>
      <c r="P34" s="6">
        <v>7910237427</v>
      </c>
      <c r="Q34" s="6">
        <v>748081425</v>
      </c>
      <c r="R34" s="6">
        <v>86.807400000000001</v>
      </c>
      <c r="S34" s="6">
        <v>648395301</v>
      </c>
      <c r="T34" s="6">
        <v>7264549261</v>
      </c>
      <c r="U34" s="7">
        <v>645688166</v>
      </c>
      <c r="V34" s="17" t="s">
        <v>205</v>
      </c>
      <c r="W34" s="18">
        <v>20</v>
      </c>
    </row>
    <row r="35" spans="1:23" customFormat="1" x14ac:dyDescent="0.25">
      <c r="A35" s="5" t="s">
        <v>39</v>
      </c>
      <c r="B35" s="6">
        <v>3570042000</v>
      </c>
      <c r="C35" s="6">
        <v>-1150000000</v>
      </c>
      <c r="D35" s="6">
        <v>-1150000000</v>
      </c>
      <c r="E35" s="6">
        <v>2420042000</v>
      </c>
      <c r="F35" s="6">
        <v>0</v>
      </c>
      <c r="G35" s="6">
        <v>2420042000</v>
      </c>
      <c r="H35" s="6">
        <v>484487475</v>
      </c>
      <c r="I35" s="6">
        <v>2141640706</v>
      </c>
      <c r="J35" s="6">
        <v>278401294</v>
      </c>
      <c r="K35" s="6">
        <v>484487475</v>
      </c>
      <c r="L35" s="6">
        <v>2141640706</v>
      </c>
      <c r="M35" s="6">
        <v>0</v>
      </c>
      <c r="N35" s="6">
        <v>88.495999999999995</v>
      </c>
      <c r="O35" s="6">
        <v>343713297</v>
      </c>
      <c r="P35" s="6">
        <v>1994974981</v>
      </c>
      <c r="Q35" s="6">
        <v>146665725</v>
      </c>
      <c r="R35" s="6">
        <v>82.435599999999994</v>
      </c>
      <c r="S35" s="6">
        <v>164216122</v>
      </c>
      <c r="T35" s="6">
        <v>1815477806</v>
      </c>
      <c r="U35" s="7">
        <v>179497175</v>
      </c>
    </row>
    <row r="36" spans="1:23" customFormat="1" ht="15.75" x14ac:dyDescent="0.25">
      <c r="A36" s="5" t="s">
        <v>25</v>
      </c>
      <c r="B36" s="6">
        <v>3570042000</v>
      </c>
      <c r="C36" s="6">
        <v>-1150000000</v>
      </c>
      <c r="D36" s="6">
        <v>-1150000000</v>
      </c>
      <c r="E36" s="6">
        <v>2420042000</v>
      </c>
      <c r="F36" s="6">
        <v>0</v>
      </c>
      <c r="G36" s="6">
        <v>2420042000</v>
      </c>
      <c r="H36" s="6">
        <v>484487475</v>
      </c>
      <c r="I36" s="6">
        <v>2141640706</v>
      </c>
      <c r="J36" s="6">
        <v>278401294</v>
      </c>
      <c r="K36" s="6">
        <v>484487475</v>
      </c>
      <c r="L36" s="6">
        <v>2141640706</v>
      </c>
      <c r="M36" s="6">
        <v>0</v>
      </c>
      <c r="N36" s="6">
        <v>88.495999999999995</v>
      </c>
      <c r="O36" s="6">
        <v>343713297</v>
      </c>
      <c r="P36" s="6">
        <v>1994974981</v>
      </c>
      <c r="Q36" s="6">
        <v>146665725</v>
      </c>
      <c r="R36" s="6">
        <v>82.435599999999994</v>
      </c>
      <c r="S36" s="6">
        <v>164216122</v>
      </c>
      <c r="T36" s="6">
        <v>1815477806</v>
      </c>
      <c r="U36" s="7">
        <v>179497175</v>
      </c>
      <c r="V36" s="17" t="s">
        <v>205</v>
      </c>
      <c r="W36" s="18">
        <v>20</v>
      </c>
    </row>
    <row r="37" spans="1:23" customFormat="1" x14ac:dyDescent="0.25">
      <c r="A37" s="5" t="s">
        <v>40</v>
      </c>
      <c r="B37" s="6">
        <v>8326263000</v>
      </c>
      <c r="C37" s="6">
        <v>-170000000</v>
      </c>
      <c r="D37" s="6">
        <v>-170000000</v>
      </c>
      <c r="E37" s="6">
        <v>8156263000</v>
      </c>
      <c r="F37" s="6">
        <v>0</v>
      </c>
      <c r="G37" s="6">
        <v>8156263000</v>
      </c>
      <c r="H37" s="6">
        <v>1790289940</v>
      </c>
      <c r="I37" s="6">
        <v>7654992563</v>
      </c>
      <c r="J37" s="6">
        <v>501270437</v>
      </c>
      <c r="K37" s="6">
        <v>1790289940</v>
      </c>
      <c r="L37" s="6">
        <v>7654992563</v>
      </c>
      <c r="M37" s="6">
        <v>0</v>
      </c>
      <c r="N37" s="6">
        <v>93.854200000000006</v>
      </c>
      <c r="O37" s="6">
        <v>1801475266</v>
      </c>
      <c r="P37" s="6">
        <v>7654992563</v>
      </c>
      <c r="Q37" s="6">
        <v>0</v>
      </c>
      <c r="R37" s="6">
        <v>93.854200000000006</v>
      </c>
      <c r="S37" s="6">
        <v>582794550</v>
      </c>
      <c r="T37" s="6">
        <v>6436311847</v>
      </c>
      <c r="U37" s="7">
        <v>1218680716</v>
      </c>
    </row>
    <row r="38" spans="1:23" customFormat="1" ht="15.75" x14ac:dyDescent="0.25">
      <c r="A38" s="5" t="s">
        <v>25</v>
      </c>
      <c r="B38" s="6">
        <v>8326263000</v>
      </c>
      <c r="C38" s="6">
        <v>-170000000</v>
      </c>
      <c r="D38" s="6">
        <v>-170000000</v>
      </c>
      <c r="E38" s="6">
        <v>8156263000</v>
      </c>
      <c r="F38" s="6">
        <v>0</v>
      </c>
      <c r="G38" s="6">
        <v>8156263000</v>
      </c>
      <c r="H38" s="6">
        <v>1790289940</v>
      </c>
      <c r="I38" s="6">
        <v>7654992563</v>
      </c>
      <c r="J38" s="6">
        <v>501270437</v>
      </c>
      <c r="K38" s="6">
        <v>1790289940</v>
      </c>
      <c r="L38" s="6">
        <v>7654992563</v>
      </c>
      <c r="M38" s="6">
        <v>0</v>
      </c>
      <c r="N38" s="6">
        <v>93.854200000000006</v>
      </c>
      <c r="O38" s="6">
        <v>1801475266</v>
      </c>
      <c r="P38" s="6">
        <v>7654992563</v>
      </c>
      <c r="Q38" s="6">
        <v>0</v>
      </c>
      <c r="R38" s="6">
        <v>93.854200000000006</v>
      </c>
      <c r="S38" s="6">
        <v>582794550</v>
      </c>
      <c r="T38" s="6">
        <v>6436311847</v>
      </c>
      <c r="U38" s="7">
        <v>1218680716</v>
      </c>
      <c r="V38" s="17" t="s">
        <v>205</v>
      </c>
      <c r="W38" s="23">
        <v>21</v>
      </c>
    </row>
    <row r="39" spans="1:23" customFormat="1" x14ac:dyDescent="0.25">
      <c r="A39" s="5" t="s">
        <v>41</v>
      </c>
      <c r="B39" s="6">
        <v>4911792000</v>
      </c>
      <c r="C39" s="6">
        <v>0</v>
      </c>
      <c r="D39" s="6">
        <v>50000000</v>
      </c>
      <c r="E39" s="6">
        <v>4961792000</v>
      </c>
      <c r="F39" s="6">
        <v>0</v>
      </c>
      <c r="G39" s="6">
        <v>4961792000</v>
      </c>
      <c r="H39" s="6">
        <v>22223926</v>
      </c>
      <c r="I39" s="6">
        <v>4582910895</v>
      </c>
      <c r="J39" s="6">
        <v>378881105</v>
      </c>
      <c r="K39" s="6">
        <v>35020751</v>
      </c>
      <c r="L39" s="6">
        <v>4582910895</v>
      </c>
      <c r="M39" s="6">
        <v>0</v>
      </c>
      <c r="N39" s="6">
        <v>92.364000000000004</v>
      </c>
      <c r="O39" s="6">
        <v>65731297</v>
      </c>
      <c r="P39" s="6">
        <v>4582910895</v>
      </c>
      <c r="Q39" s="6">
        <v>0</v>
      </c>
      <c r="R39" s="6">
        <v>92.364000000000004</v>
      </c>
      <c r="S39" s="6">
        <v>30710546</v>
      </c>
      <c r="T39" s="6">
        <v>4547890144</v>
      </c>
      <c r="U39" s="7">
        <v>35020751</v>
      </c>
    </row>
    <row r="40" spans="1:23" customFormat="1" ht="15.75" x14ac:dyDescent="0.25">
      <c r="A40" s="5" t="s">
        <v>25</v>
      </c>
      <c r="B40" s="6">
        <v>4911792000</v>
      </c>
      <c r="C40" s="6">
        <v>0</v>
      </c>
      <c r="D40" s="6">
        <v>50000000</v>
      </c>
      <c r="E40" s="6">
        <v>4961792000</v>
      </c>
      <c r="F40" s="6">
        <v>0</v>
      </c>
      <c r="G40" s="6">
        <v>4961792000</v>
      </c>
      <c r="H40" s="6">
        <v>22223926</v>
      </c>
      <c r="I40" s="6">
        <v>4582910895</v>
      </c>
      <c r="J40" s="6">
        <v>378881105</v>
      </c>
      <c r="K40" s="6">
        <v>35020751</v>
      </c>
      <c r="L40" s="6">
        <v>4582910895</v>
      </c>
      <c r="M40" s="6">
        <v>0</v>
      </c>
      <c r="N40" s="6">
        <v>92.364000000000004</v>
      </c>
      <c r="O40" s="6">
        <v>65731297</v>
      </c>
      <c r="P40" s="6">
        <v>4582910895</v>
      </c>
      <c r="Q40" s="6">
        <v>0</v>
      </c>
      <c r="R40" s="6">
        <v>92.364000000000004</v>
      </c>
      <c r="S40" s="6">
        <v>30710546</v>
      </c>
      <c r="T40" s="6">
        <v>4547890144</v>
      </c>
      <c r="U40" s="7">
        <v>35020751</v>
      </c>
      <c r="V40" s="17" t="s">
        <v>205</v>
      </c>
      <c r="W40" s="20">
        <v>19</v>
      </c>
    </row>
    <row r="41" spans="1:23" customFormat="1" x14ac:dyDescent="0.25">
      <c r="A41" s="5" t="s">
        <v>42</v>
      </c>
      <c r="B41" s="6">
        <v>5044988000</v>
      </c>
      <c r="C41" s="6">
        <v>0</v>
      </c>
      <c r="D41" s="6">
        <v>0</v>
      </c>
      <c r="E41" s="6">
        <v>5044988000</v>
      </c>
      <c r="F41" s="6">
        <v>0</v>
      </c>
      <c r="G41" s="6">
        <v>5044988000</v>
      </c>
      <c r="H41" s="6">
        <v>12190662</v>
      </c>
      <c r="I41" s="6">
        <v>3660259113</v>
      </c>
      <c r="J41" s="6">
        <v>1384728887</v>
      </c>
      <c r="K41" s="6">
        <v>12190662</v>
      </c>
      <c r="L41" s="6">
        <v>3660259113</v>
      </c>
      <c r="M41" s="6">
        <v>0</v>
      </c>
      <c r="N41" s="6">
        <v>72.552400000000006</v>
      </c>
      <c r="O41" s="6">
        <v>35621588</v>
      </c>
      <c r="P41" s="6">
        <v>3660259113</v>
      </c>
      <c r="Q41" s="6">
        <v>0</v>
      </c>
      <c r="R41" s="6">
        <v>72.552400000000006</v>
      </c>
      <c r="S41" s="6">
        <v>23430926</v>
      </c>
      <c r="T41" s="6">
        <v>3648068451</v>
      </c>
      <c r="U41" s="7">
        <v>12190662</v>
      </c>
    </row>
    <row r="42" spans="1:23" customFormat="1" ht="15.75" x14ac:dyDescent="0.25">
      <c r="A42" s="5" t="s">
        <v>25</v>
      </c>
      <c r="B42" s="6">
        <v>5044988000</v>
      </c>
      <c r="C42" s="6">
        <v>0</v>
      </c>
      <c r="D42" s="6">
        <v>0</v>
      </c>
      <c r="E42" s="6">
        <v>5044988000</v>
      </c>
      <c r="F42" s="6">
        <v>0</v>
      </c>
      <c r="G42" s="6">
        <v>5044988000</v>
      </c>
      <c r="H42" s="6">
        <v>12190662</v>
      </c>
      <c r="I42" s="6">
        <v>3660259113</v>
      </c>
      <c r="J42" s="6">
        <v>1384728887</v>
      </c>
      <c r="K42" s="6">
        <v>12190662</v>
      </c>
      <c r="L42" s="6">
        <v>3660259113</v>
      </c>
      <c r="M42" s="6">
        <v>0</v>
      </c>
      <c r="N42" s="6">
        <v>72.552400000000006</v>
      </c>
      <c r="O42" s="6">
        <v>35621588</v>
      </c>
      <c r="P42" s="6">
        <v>3660259113</v>
      </c>
      <c r="Q42" s="6">
        <v>0</v>
      </c>
      <c r="R42" s="6">
        <v>72.552400000000006</v>
      </c>
      <c r="S42" s="6">
        <v>23430926</v>
      </c>
      <c r="T42" s="6">
        <v>3648068451</v>
      </c>
      <c r="U42" s="7">
        <v>12190662</v>
      </c>
      <c r="V42" s="17" t="s">
        <v>205</v>
      </c>
      <c r="W42" s="20">
        <v>19</v>
      </c>
    </row>
    <row r="43" spans="1:23" customFormat="1" x14ac:dyDescent="0.25">
      <c r="A43" s="5" t="s">
        <v>43</v>
      </c>
      <c r="B43" s="6">
        <v>5252634000</v>
      </c>
      <c r="C43" s="6">
        <v>-400000000</v>
      </c>
      <c r="D43" s="6">
        <v>-400000000</v>
      </c>
      <c r="E43" s="6">
        <v>4852634000</v>
      </c>
      <c r="F43" s="6">
        <v>0</v>
      </c>
      <c r="G43" s="6">
        <v>4852634000</v>
      </c>
      <c r="H43" s="6">
        <v>1056425200</v>
      </c>
      <c r="I43" s="6">
        <v>4361021100</v>
      </c>
      <c r="J43" s="6">
        <v>491612900</v>
      </c>
      <c r="K43" s="6">
        <v>1056425200</v>
      </c>
      <c r="L43" s="6">
        <v>4361021100</v>
      </c>
      <c r="M43" s="6">
        <v>0</v>
      </c>
      <c r="N43" s="6">
        <v>89.869200000000006</v>
      </c>
      <c r="O43" s="6">
        <v>1060778367</v>
      </c>
      <c r="P43" s="6">
        <v>4361021100</v>
      </c>
      <c r="Q43" s="6">
        <v>0</v>
      </c>
      <c r="R43" s="6">
        <v>89.869200000000006</v>
      </c>
      <c r="S43" s="6">
        <v>277478567</v>
      </c>
      <c r="T43" s="6">
        <v>3577721300</v>
      </c>
      <c r="U43" s="7">
        <v>783299800</v>
      </c>
    </row>
    <row r="44" spans="1:23" customFormat="1" ht="15.75" x14ac:dyDescent="0.25">
      <c r="A44" s="5" t="s">
        <v>25</v>
      </c>
      <c r="B44" s="6">
        <v>5252634000</v>
      </c>
      <c r="C44" s="6">
        <v>-400000000</v>
      </c>
      <c r="D44" s="6">
        <v>-400000000</v>
      </c>
      <c r="E44" s="6">
        <v>4852634000</v>
      </c>
      <c r="F44" s="6">
        <v>0</v>
      </c>
      <c r="G44" s="6">
        <v>4852634000</v>
      </c>
      <c r="H44" s="6">
        <v>1056425200</v>
      </c>
      <c r="I44" s="6">
        <v>4361021100</v>
      </c>
      <c r="J44" s="6">
        <v>491612900</v>
      </c>
      <c r="K44" s="6">
        <v>1056425200</v>
      </c>
      <c r="L44" s="6">
        <v>4361021100</v>
      </c>
      <c r="M44" s="6">
        <v>0</v>
      </c>
      <c r="N44" s="6">
        <v>89.869200000000006</v>
      </c>
      <c r="O44" s="6">
        <v>1060778367</v>
      </c>
      <c r="P44" s="6">
        <v>4361021100</v>
      </c>
      <c r="Q44" s="6">
        <v>0</v>
      </c>
      <c r="R44" s="6">
        <v>89.869200000000006</v>
      </c>
      <c r="S44" s="6">
        <v>277478567</v>
      </c>
      <c r="T44" s="6">
        <v>3577721300</v>
      </c>
      <c r="U44" s="7">
        <v>783299800</v>
      </c>
      <c r="V44" s="17" t="s">
        <v>205</v>
      </c>
      <c r="W44" s="24">
        <v>22</v>
      </c>
    </row>
    <row r="45" spans="1:23" customFormat="1" x14ac:dyDescent="0.25">
      <c r="A45" s="5" t="s">
        <v>44</v>
      </c>
      <c r="B45" s="6">
        <v>500893000</v>
      </c>
      <c r="C45" s="6">
        <v>0</v>
      </c>
      <c r="D45" s="6">
        <v>0</v>
      </c>
      <c r="E45" s="6">
        <v>500893000</v>
      </c>
      <c r="F45" s="6">
        <v>0</v>
      </c>
      <c r="G45" s="6">
        <v>500893000</v>
      </c>
      <c r="H45" s="6">
        <v>103178800</v>
      </c>
      <c r="I45" s="6">
        <v>439154700</v>
      </c>
      <c r="J45" s="6">
        <v>61738300</v>
      </c>
      <c r="K45" s="6">
        <v>103178800</v>
      </c>
      <c r="L45" s="6">
        <v>439154700</v>
      </c>
      <c r="M45" s="6">
        <v>0</v>
      </c>
      <c r="N45" s="6">
        <v>87.674400000000006</v>
      </c>
      <c r="O45" s="6">
        <v>103816000</v>
      </c>
      <c r="P45" s="6">
        <v>439154700</v>
      </c>
      <c r="Q45" s="6">
        <v>0</v>
      </c>
      <c r="R45" s="6">
        <v>87.674400000000006</v>
      </c>
      <c r="S45" s="6">
        <v>35482900</v>
      </c>
      <c r="T45" s="6">
        <v>370821600</v>
      </c>
      <c r="U45" s="7">
        <v>68333100</v>
      </c>
    </row>
    <row r="46" spans="1:23" customFormat="1" ht="15.75" x14ac:dyDescent="0.25">
      <c r="A46" s="5" t="s">
        <v>25</v>
      </c>
      <c r="B46" s="6">
        <v>500893000</v>
      </c>
      <c r="C46" s="6">
        <v>0</v>
      </c>
      <c r="D46" s="6">
        <v>0</v>
      </c>
      <c r="E46" s="6">
        <v>500893000</v>
      </c>
      <c r="F46" s="6">
        <v>0</v>
      </c>
      <c r="G46" s="6">
        <v>500893000</v>
      </c>
      <c r="H46" s="6">
        <v>103178800</v>
      </c>
      <c r="I46" s="6">
        <v>439154700</v>
      </c>
      <c r="J46" s="6">
        <v>61738300</v>
      </c>
      <c r="K46" s="6">
        <v>103178800</v>
      </c>
      <c r="L46" s="6">
        <v>439154700</v>
      </c>
      <c r="M46" s="6">
        <v>0</v>
      </c>
      <c r="N46" s="6">
        <v>87.674400000000006</v>
      </c>
      <c r="O46" s="6">
        <v>103816000</v>
      </c>
      <c r="P46" s="6">
        <v>439154700</v>
      </c>
      <c r="Q46" s="6">
        <v>0</v>
      </c>
      <c r="R46" s="6">
        <v>87.674400000000006</v>
      </c>
      <c r="S46" s="6">
        <v>35482900</v>
      </c>
      <c r="T46" s="6">
        <v>370821600</v>
      </c>
      <c r="U46" s="7">
        <v>68333100</v>
      </c>
      <c r="V46" s="17" t="s">
        <v>205</v>
      </c>
      <c r="W46" s="24">
        <v>22</v>
      </c>
    </row>
    <row r="47" spans="1:23" customFormat="1" x14ac:dyDescent="0.25">
      <c r="A47" s="5" t="s">
        <v>45</v>
      </c>
      <c r="B47" s="6">
        <v>3881394000</v>
      </c>
      <c r="C47" s="6">
        <v>-340000000</v>
      </c>
      <c r="D47" s="6">
        <v>-340000000</v>
      </c>
      <c r="E47" s="6">
        <v>3541394000</v>
      </c>
      <c r="F47" s="6">
        <v>0</v>
      </c>
      <c r="G47" s="6">
        <v>3541394000</v>
      </c>
      <c r="H47" s="6">
        <v>792352600</v>
      </c>
      <c r="I47" s="6">
        <v>3270971000</v>
      </c>
      <c r="J47" s="6">
        <v>270423000</v>
      </c>
      <c r="K47" s="6">
        <v>792352600</v>
      </c>
      <c r="L47" s="6">
        <v>3270971000</v>
      </c>
      <c r="M47" s="6">
        <v>0</v>
      </c>
      <c r="N47" s="6">
        <v>92.363900000000001</v>
      </c>
      <c r="O47" s="6">
        <v>846380938</v>
      </c>
      <c r="P47" s="6">
        <v>3270971000</v>
      </c>
      <c r="Q47" s="6">
        <v>0</v>
      </c>
      <c r="R47" s="6">
        <v>92.363900000000001</v>
      </c>
      <c r="S47" s="6">
        <v>258879538</v>
      </c>
      <c r="T47" s="6">
        <v>2683469600</v>
      </c>
      <c r="U47" s="7">
        <v>587501400</v>
      </c>
    </row>
    <row r="48" spans="1:23" customFormat="1" ht="15.75" x14ac:dyDescent="0.25">
      <c r="A48" s="5" t="s">
        <v>25</v>
      </c>
      <c r="B48" s="6">
        <v>3881394000</v>
      </c>
      <c r="C48" s="6">
        <v>-340000000</v>
      </c>
      <c r="D48" s="6">
        <v>-340000000</v>
      </c>
      <c r="E48" s="6">
        <v>3541394000</v>
      </c>
      <c r="F48" s="6">
        <v>0</v>
      </c>
      <c r="G48" s="6">
        <v>3541394000</v>
      </c>
      <c r="H48" s="6">
        <v>792352600</v>
      </c>
      <c r="I48" s="6">
        <v>3270971000</v>
      </c>
      <c r="J48" s="6">
        <v>270423000</v>
      </c>
      <c r="K48" s="6">
        <v>792352600</v>
      </c>
      <c r="L48" s="6">
        <v>3270971000</v>
      </c>
      <c r="M48" s="6">
        <v>0</v>
      </c>
      <c r="N48" s="6">
        <v>92.363900000000001</v>
      </c>
      <c r="O48" s="6">
        <v>846380938</v>
      </c>
      <c r="P48" s="6">
        <v>3270971000</v>
      </c>
      <c r="Q48" s="6">
        <v>0</v>
      </c>
      <c r="R48" s="6">
        <v>92.363900000000001</v>
      </c>
      <c r="S48" s="6">
        <v>258879538</v>
      </c>
      <c r="T48" s="6">
        <v>2683469600</v>
      </c>
      <c r="U48" s="7">
        <v>587501400</v>
      </c>
      <c r="V48" s="17" t="s">
        <v>205</v>
      </c>
      <c r="W48" s="24">
        <v>22</v>
      </c>
    </row>
    <row r="49" spans="1:23" customFormat="1" x14ac:dyDescent="0.25">
      <c r="A49" s="5" t="s">
        <v>46</v>
      </c>
      <c r="B49" s="6">
        <v>64373000</v>
      </c>
      <c r="C49" s="6">
        <v>0</v>
      </c>
      <c r="D49" s="6">
        <v>0</v>
      </c>
      <c r="E49" s="6">
        <v>64373000</v>
      </c>
      <c r="F49" s="6">
        <v>0</v>
      </c>
      <c r="G49" s="6">
        <v>64373000</v>
      </c>
      <c r="H49" s="6">
        <v>45170566</v>
      </c>
      <c r="I49" s="6">
        <v>54936332</v>
      </c>
      <c r="J49" s="6">
        <v>9436668</v>
      </c>
      <c r="K49" s="6">
        <v>47660939</v>
      </c>
      <c r="L49" s="6">
        <v>54936332</v>
      </c>
      <c r="M49" s="6">
        <v>0</v>
      </c>
      <c r="N49" s="6">
        <v>85.340599999999995</v>
      </c>
      <c r="O49" s="6">
        <v>52026645</v>
      </c>
      <c r="P49" s="6">
        <v>54472440</v>
      </c>
      <c r="Q49" s="6">
        <v>463892</v>
      </c>
      <c r="R49" s="6">
        <v>84.62</v>
      </c>
      <c r="S49" s="6">
        <v>4678103</v>
      </c>
      <c r="T49" s="6">
        <v>7123898</v>
      </c>
      <c r="U49" s="7">
        <v>47348542</v>
      </c>
    </row>
    <row r="50" spans="1:23" customFormat="1" ht="15.75" x14ac:dyDescent="0.25">
      <c r="A50" s="5" t="s">
        <v>25</v>
      </c>
      <c r="B50" s="6">
        <v>64373000</v>
      </c>
      <c r="C50" s="6">
        <v>0</v>
      </c>
      <c r="D50" s="6">
        <v>0</v>
      </c>
      <c r="E50" s="6">
        <v>64373000</v>
      </c>
      <c r="F50" s="6">
        <v>0</v>
      </c>
      <c r="G50" s="6">
        <v>64373000</v>
      </c>
      <c r="H50" s="6">
        <v>45170566</v>
      </c>
      <c r="I50" s="6">
        <v>54936332</v>
      </c>
      <c r="J50" s="6">
        <v>9436668</v>
      </c>
      <c r="K50" s="6">
        <v>47660939</v>
      </c>
      <c r="L50" s="6">
        <v>54936332</v>
      </c>
      <c r="M50" s="6">
        <v>0</v>
      </c>
      <c r="N50" s="6">
        <v>85.340599999999995</v>
      </c>
      <c r="O50" s="6">
        <v>52026645</v>
      </c>
      <c r="P50" s="6">
        <v>54472440</v>
      </c>
      <c r="Q50" s="6">
        <v>463892</v>
      </c>
      <c r="R50" s="6">
        <v>84.62</v>
      </c>
      <c r="S50" s="6">
        <v>4678103</v>
      </c>
      <c r="T50" s="6">
        <v>7123898</v>
      </c>
      <c r="U50" s="7">
        <v>47348542</v>
      </c>
      <c r="V50" s="17" t="s">
        <v>205</v>
      </c>
      <c r="W50" s="22">
        <v>9</v>
      </c>
    </row>
    <row r="51" spans="1:23" customFormat="1" x14ac:dyDescent="0.25">
      <c r="A51" s="5" t="s">
        <v>47</v>
      </c>
      <c r="B51" s="6">
        <v>272349000</v>
      </c>
      <c r="C51" s="6">
        <v>0</v>
      </c>
      <c r="D51" s="6">
        <v>0</v>
      </c>
      <c r="E51" s="6">
        <v>272349000</v>
      </c>
      <c r="F51" s="6">
        <v>0</v>
      </c>
      <c r="G51" s="6">
        <v>272349000</v>
      </c>
      <c r="H51" s="6">
        <v>233977896</v>
      </c>
      <c r="I51" s="6">
        <v>233977896</v>
      </c>
      <c r="J51" s="6">
        <v>38371104</v>
      </c>
      <c r="K51" s="6">
        <v>233977896</v>
      </c>
      <c r="L51" s="6">
        <v>233977896</v>
      </c>
      <c r="M51" s="6">
        <v>0</v>
      </c>
      <c r="N51" s="6">
        <v>85.911100000000005</v>
      </c>
      <c r="O51" s="6">
        <v>233977896</v>
      </c>
      <c r="P51" s="6">
        <v>233977896</v>
      </c>
      <c r="Q51" s="6">
        <v>0</v>
      </c>
      <c r="R51" s="6">
        <v>85.911100000000005</v>
      </c>
      <c r="S51" s="6">
        <v>0</v>
      </c>
      <c r="T51" s="6">
        <v>0</v>
      </c>
      <c r="U51" s="7">
        <v>233977896</v>
      </c>
    </row>
    <row r="52" spans="1:23" customFormat="1" ht="15.75" x14ac:dyDescent="0.25">
      <c r="A52" s="5" t="s">
        <v>25</v>
      </c>
      <c r="B52" s="6">
        <v>272349000</v>
      </c>
      <c r="C52" s="6">
        <v>0</v>
      </c>
      <c r="D52" s="6">
        <v>0</v>
      </c>
      <c r="E52" s="6">
        <v>272349000</v>
      </c>
      <c r="F52" s="6">
        <v>0</v>
      </c>
      <c r="G52" s="6">
        <v>272349000</v>
      </c>
      <c r="H52" s="6">
        <v>233977896</v>
      </c>
      <c r="I52" s="6">
        <v>233977896</v>
      </c>
      <c r="J52" s="6">
        <v>38371104</v>
      </c>
      <c r="K52" s="6">
        <v>233977896</v>
      </c>
      <c r="L52" s="6">
        <v>233977896</v>
      </c>
      <c r="M52" s="6">
        <v>0</v>
      </c>
      <c r="N52" s="6">
        <v>85.911100000000005</v>
      </c>
      <c r="O52" s="6">
        <v>233977896</v>
      </c>
      <c r="P52" s="6">
        <v>233977896</v>
      </c>
      <c r="Q52" s="6">
        <v>0</v>
      </c>
      <c r="R52" s="6">
        <v>85.911100000000005</v>
      </c>
      <c r="S52" s="6">
        <v>0</v>
      </c>
      <c r="T52" s="6">
        <v>0</v>
      </c>
      <c r="U52" s="7">
        <v>233977896</v>
      </c>
      <c r="V52" s="17" t="s">
        <v>205</v>
      </c>
      <c r="W52" s="22">
        <v>9</v>
      </c>
    </row>
    <row r="53" spans="1:23" customFormat="1" x14ac:dyDescent="0.25">
      <c r="A53" s="5" t="s">
        <v>48</v>
      </c>
      <c r="B53" s="6">
        <v>258483000</v>
      </c>
      <c r="C53" s="6">
        <v>0</v>
      </c>
      <c r="D53" s="6">
        <v>0</v>
      </c>
      <c r="E53" s="6">
        <v>258483000</v>
      </c>
      <c r="F53" s="6">
        <v>0</v>
      </c>
      <c r="G53" s="6">
        <v>258483000</v>
      </c>
      <c r="H53" s="6">
        <v>51422944</v>
      </c>
      <c r="I53" s="6">
        <v>173648464</v>
      </c>
      <c r="J53" s="6">
        <v>84834536</v>
      </c>
      <c r="K53" s="6">
        <v>51422944</v>
      </c>
      <c r="L53" s="6">
        <v>173648464</v>
      </c>
      <c r="M53" s="6">
        <v>0</v>
      </c>
      <c r="N53" s="6">
        <v>67.1798</v>
      </c>
      <c r="O53" s="6">
        <v>98049551</v>
      </c>
      <c r="P53" s="6">
        <v>173648464</v>
      </c>
      <c r="Q53" s="6">
        <v>0</v>
      </c>
      <c r="R53" s="6">
        <v>67.1798</v>
      </c>
      <c r="S53" s="6">
        <v>85105754</v>
      </c>
      <c r="T53" s="6">
        <v>160704667</v>
      </c>
      <c r="U53" s="7">
        <v>12943797</v>
      </c>
    </row>
    <row r="54" spans="1:23" customFormat="1" ht="15.75" x14ac:dyDescent="0.25">
      <c r="A54" s="5" t="s">
        <v>25</v>
      </c>
      <c r="B54" s="6">
        <v>258483000</v>
      </c>
      <c r="C54" s="6">
        <v>0</v>
      </c>
      <c r="D54" s="6">
        <v>0</v>
      </c>
      <c r="E54" s="6">
        <v>258483000</v>
      </c>
      <c r="F54" s="6">
        <v>0</v>
      </c>
      <c r="G54" s="6">
        <v>258483000</v>
      </c>
      <c r="H54" s="6">
        <v>51422944</v>
      </c>
      <c r="I54" s="6">
        <v>173648464</v>
      </c>
      <c r="J54" s="6">
        <v>84834536</v>
      </c>
      <c r="K54" s="6">
        <v>51422944</v>
      </c>
      <c r="L54" s="6">
        <v>173648464</v>
      </c>
      <c r="M54" s="6">
        <v>0</v>
      </c>
      <c r="N54" s="6">
        <v>67.1798</v>
      </c>
      <c r="O54" s="6">
        <v>98049551</v>
      </c>
      <c r="P54" s="6">
        <v>173648464</v>
      </c>
      <c r="Q54" s="6">
        <v>0</v>
      </c>
      <c r="R54" s="6">
        <v>67.1798</v>
      </c>
      <c r="S54" s="6">
        <v>85105754</v>
      </c>
      <c r="T54" s="6">
        <v>160704667</v>
      </c>
      <c r="U54" s="7">
        <v>12943797</v>
      </c>
      <c r="V54" s="17" t="s">
        <v>205</v>
      </c>
      <c r="W54" s="22">
        <v>9</v>
      </c>
    </row>
    <row r="55" spans="1:23" customFormat="1" x14ac:dyDescent="0.25">
      <c r="A55" s="5" t="s">
        <v>49</v>
      </c>
      <c r="B55" s="6">
        <v>38214187000</v>
      </c>
      <c r="C55" s="6">
        <v>2177054912</v>
      </c>
      <c r="D55" s="6">
        <v>7460179248</v>
      </c>
      <c r="E55" s="6">
        <v>45674366248</v>
      </c>
      <c r="F55" s="6">
        <v>0</v>
      </c>
      <c r="G55" s="6">
        <v>45674366248</v>
      </c>
      <c r="H55" s="6">
        <v>2002894004</v>
      </c>
      <c r="I55" s="6">
        <v>44918009405</v>
      </c>
      <c r="J55" s="6">
        <v>756356843</v>
      </c>
      <c r="K55" s="6">
        <v>3017330663</v>
      </c>
      <c r="L55" s="6">
        <v>44918009405</v>
      </c>
      <c r="M55" s="6">
        <v>0</v>
      </c>
      <c r="N55" s="6">
        <v>98.343999999999994</v>
      </c>
      <c r="O55" s="6">
        <v>16337204533</v>
      </c>
      <c r="P55" s="6">
        <v>32837883854</v>
      </c>
      <c r="Q55" s="6">
        <v>12080125551</v>
      </c>
      <c r="R55" s="6">
        <v>71.895700000000005</v>
      </c>
      <c r="S55" s="6">
        <v>14008495076</v>
      </c>
      <c r="T55" s="6">
        <v>30535201355</v>
      </c>
      <c r="U55" s="7">
        <v>2302682499</v>
      </c>
    </row>
    <row r="56" spans="1:23" customFormat="1" ht="15.75" x14ac:dyDescent="0.25">
      <c r="A56" s="5" t="s">
        <v>25</v>
      </c>
      <c r="B56" s="6">
        <v>27731545000</v>
      </c>
      <c r="C56" s="6">
        <v>0</v>
      </c>
      <c r="D56" s="6">
        <v>950484640</v>
      </c>
      <c r="E56" s="6">
        <v>28682029640</v>
      </c>
      <c r="F56" s="6">
        <v>0</v>
      </c>
      <c r="G56" s="6">
        <v>28682029640</v>
      </c>
      <c r="H56" s="6">
        <v>92300599</v>
      </c>
      <c r="I56" s="6">
        <v>28192134304</v>
      </c>
      <c r="J56" s="6">
        <v>489895336</v>
      </c>
      <c r="K56" s="6">
        <v>768720648</v>
      </c>
      <c r="L56" s="6">
        <v>28192134304</v>
      </c>
      <c r="M56" s="6">
        <v>0</v>
      </c>
      <c r="N56" s="6">
        <v>98.292000000000002</v>
      </c>
      <c r="O56" s="6">
        <v>16337204533</v>
      </c>
      <c r="P56" s="6">
        <v>28190999542</v>
      </c>
      <c r="Q56" s="6">
        <v>1134762</v>
      </c>
      <c r="R56" s="6">
        <v>98.287999999999997</v>
      </c>
      <c r="S56" s="6">
        <v>14008495076</v>
      </c>
      <c r="T56" s="6">
        <v>25888317043</v>
      </c>
      <c r="U56" s="7">
        <v>2302682499</v>
      </c>
      <c r="V56" s="17" t="s">
        <v>205</v>
      </c>
      <c r="W56" s="25">
        <v>3</v>
      </c>
    </row>
    <row r="57" spans="1:23" customFormat="1" ht="15.75" x14ac:dyDescent="0.25">
      <c r="A57" s="5" t="s">
        <v>32</v>
      </c>
      <c r="B57" s="6">
        <v>10482642000</v>
      </c>
      <c r="C57" s="6">
        <v>2177054912</v>
      </c>
      <c r="D57" s="6">
        <v>6509694608</v>
      </c>
      <c r="E57" s="6">
        <v>16992336608</v>
      </c>
      <c r="F57" s="6">
        <v>0</v>
      </c>
      <c r="G57" s="6">
        <v>16992336608</v>
      </c>
      <c r="H57" s="6">
        <v>1910593405</v>
      </c>
      <c r="I57" s="6">
        <v>16725875101</v>
      </c>
      <c r="J57" s="6">
        <v>266461507</v>
      </c>
      <c r="K57" s="6">
        <v>2248610015</v>
      </c>
      <c r="L57" s="6">
        <v>16725875101</v>
      </c>
      <c r="M57" s="6">
        <v>0</v>
      </c>
      <c r="N57" s="6">
        <v>98.431899999999999</v>
      </c>
      <c r="O57" s="6">
        <v>0</v>
      </c>
      <c r="P57" s="6">
        <v>4646884312</v>
      </c>
      <c r="Q57" s="6">
        <v>12078990789</v>
      </c>
      <c r="R57" s="6">
        <v>27.346900000000002</v>
      </c>
      <c r="S57" s="6">
        <v>0</v>
      </c>
      <c r="T57" s="6">
        <v>4646884312</v>
      </c>
      <c r="U57" s="7">
        <v>0</v>
      </c>
      <c r="V57" s="19" t="s">
        <v>206</v>
      </c>
      <c r="W57" s="25">
        <v>3</v>
      </c>
    </row>
    <row r="58" spans="1:23" customFormat="1" x14ac:dyDescent="0.25">
      <c r="A58" s="5" t="s">
        <v>50</v>
      </c>
      <c r="B58" s="6">
        <v>934088000</v>
      </c>
      <c r="C58" s="6">
        <v>-228215682</v>
      </c>
      <c r="D58" s="6">
        <v>438990668</v>
      </c>
      <c r="E58" s="6">
        <v>1373078668</v>
      </c>
      <c r="F58" s="6">
        <v>0</v>
      </c>
      <c r="G58" s="6">
        <v>1373078668</v>
      </c>
      <c r="H58" s="6">
        <v>-502178263</v>
      </c>
      <c r="I58" s="6">
        <v>497975186</v>
      </c>
      <c r="J58" s="6">
        <v>875103482</v>
      </c>
      <c r="K58" s="6">
        <v>-6751468</v>
      </c>
      <c r="L58" s="6">
        <v>497975186</v>
      </c>
      <c r="M58" s="6">
        <v>0</v>
      </c>
      <c r="N58" s="6">
        <v>36.267099999999999</v>
      </c>
      <c r="O58" s="6">
        <v>497975186</v>
      </c>
      <c r="P58" s="6">
        <v>497975186</v>
      </c>
      <c r="Q58" s="6">
        <v>0</v>
      </c>
      <c r="R58" s="6">
        <v>36.267099999999999</v>
      </c>
      <c r="S58" s="6">
        <v>387375946</v>
      </c>
      <c r="T58" s="6">
        <v>387375946</v>
      </c>
      <c r="U58" s="7">
        <v>110599240</v>
      </c>
    </row>
    <row r="59" spans="1:23" customFormat="1" ht="15.75" x14ac:dyDescent="0.25">
      <c r="A59" s="5" t="s">
        <v>25</v>
      </c>
      <c r="B59" s="6">
        <v>934088000</v>
      </c>
      <c r="C59" s="6">
        <v>-289763429</v>
      </c>
      <c r="D59" s="6">
        <v>11859137</v>
      </c>
      <c r="E59" s="6">
        <v>945947137</v>
      </c>
      <c r="F59" s="6">
        <v>0</v>
      </c>
      <c r="G59" s="6">
        <v>945947137</v>
      </c>
      <c r="H59" s="6">
        <v>-323320723</v>
      </c>
      <c r="I59" s="6">
        <v>497975186</v>
      </c>
      <c r="J59" s="6">
        <v>447971951</v>
      </c>
      <c r="K59" s="6">
        <v>-6751468</v>
      </c>
      <c r="L59" s="6">
        <v>497975186</v>
      </c>
      <c r="M59" s="6">
        <v>0</v>
      </c>
      <c r="N59" s="6">
        <v>52.643000000000001</v>
      </c>
      <c r="O59" s="6">
        <v>497975186</v>
      </c>
      <c r="P59" s="6">
        <v>497975186</v>
      </c>
      <c r="Q59" s="6">
        <v>0</v>
      </c>
      <c r="R59" s="6">
        <v>52.643000000000001</v>
      </c>
      <c r="S59" s="6">
        <v>387375946</v>
      </c>
      <c r="T59" s="6">
        <v>387375946</v>
      </c>
      <c r="U59" s="7">
        <v>110599240</v>
      </c>
      <c r="V59" s="17" t="s">
        <v>205</v>
      </c>
      <c r="W59" s="25">
        <v>3</v>
      </c>
    </row>
    <row r="60" spans="1:23" customFormat="1" ht="15.75" x14ac:dyDescent="0.25">
      <c r="A60" s="5" t="s">
        <v>32</v>
      </c>
      <c r="B60" s="6">
        <v>0</v>
      </c>
      <c r="C60" s="6">
        <v>61547747</v>
      </c>
      <c r="D60" s="6">
        <v>427131531</v>
      </c>
      <c r="E60" s="6">
        <v>427131531</v>
      </c>
      <c r="F60" s="6">
        <v>0</v>
      </c>
      <c r="G60" s="6">
        <v>427131531</v>
      </c>
      <c r="H60" s="6">
        <v>-178857540</v>
      </c>
      <c r="I60" s="6">
        <v>0</v>
      </c>
      <c r="J60" s="6">
        <v>427131531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7">
        <v>0</v>
      </c>
      <c r="V60" s="19" t="s">
        <v>206</v>
      </c>
      <c r="W60" s="25">
        <v>3</v>
      </c>
    </row>
    <row r="61" spans="1:23" customFormat="1" x14ac:dyDescent="0.25">
      <c r="A61" s="5" t="s">
        <v>51</v>
      </c>
      <c r="B61" s="6">
        <v>2234297000</v>
      </c>
      <c r="C61" s="6">
        <v>88693346</v>
      </c>
      <c r="D61" s="6">
        <v>480534404</v>
      </c>
      <c r="E61" s="6">
        <v>2714831404</v>
      </c>
      <c r="F61" s="6">
        <v>0</v>
      </c>
      <c r="G61" s="6">
        <v>2714831404</v>
      </c>
      <c r="H61" s="6">
        <v>121077573</v>
      </c>
      <c r="I61" s="6">
        <v>2652934598</v>
      </c>
      <c r="J61" s="6">
        <v>61896806</v>
      </c>
      <c r="K61" s="6">
        <v>158501634</v>
      </c>
      <c r="L61" s="6">
        <v>2652934598</v>
      </c>
      <c r="M61" s="6">
        <v>0</v>
      </c>
      <c r="N61" s="6">
        <v>97.72</v>
      </c>
      <c r="O61" s="6">
        <v>2268504508</v>
      </c>
      <c r="P61" s="6">
        <v>2268504508</v>
      </c>
      <c r="Q61" s="6">
        <v>384430090</v>
      </c>
      <c r="R61" s="6">
        <v>83.559700000000007</v>
      </c>
      <c r="S61" s="6">
        <v>1760657739</v>
      </c>
      <c r="T61" s="6">
        <v>1760657739</v>
      </c>
      <c r="U61" s="7">
        <v>507846769</v>
      </c>
    </row>
    <row r="62" spans="1:23" customFormat="1" ht="15.75" x14ac:dyDescent="0.25">
      <c r="A62" s="5" t="s">
        <v>25</v>
      </c>
      <c r="B62" s="6">
        <v>2234297000</v>
      </c>
      <c r="C62" s="6">
        <v>-4500000</v>
      </c>
      <c r="D62" s="6">
        <v>85290375</v>
      </c>
      <c r="E62" s="6">
        <v>2319587375</v>
      </c>
      <c r="F62" s="6">
        <v>0</v>
      </c>
      <c r="G62" s="6">
        <v>2319587375</v>
      </c>
      <c r="H62" s="6">
        <v>-3172412</v>
      </c>
      <c r="I62" s="6">
        <v>2269109536</v>
      </c>
      <c r="J62" s="6">
        <v>50477839</v>
      </c>
      <c r="K62" s="6">
        <v>28365297</v>
      </c>
      <c r="L62" s="6">
        <v>2269109536</v>
      </c>
      <c r="M62" s="6">
        <v>0</v>
      </c>
      <c r="N62" s="6">
        <v>97.823800000000006</v>
      </c>
      <c r="O62" s="6">
        <v>2268504508</v>
      </c>
      <c r="P62" s="6">
        <v>2268504508</v>
      </c>
      <c r="Q62" s="6">
        <v>605028</v>
      </c>
      <c r="R62" s="6">
        <v>97.797799999999995</v>
      </c>
      <c r="S62" s="6">
        <v>1760657739</v>
      </c>
      <c r="T62" s="6">
        <v>1760657739</v>
      </c>
      <c r="U62" s="7">
        <v>507846769</v>
      </c>
      <c r="V62" s="17" t="s">
        <v>205</v>
      </c>
      <c r="W62" s="25">
        <v>3</v>
      </c>
    </row>
    <row r="63" spans="1:23" customFormat="1" ht="15.75" x14ac:dyDescent="0.25">
      <c r="A63" s="5" t="s">
        <v>32</v>
      </c>
      <c r="B63" s="6">
        <v>0</v>
      </c>
      <c r="C63" s="6">
        <v>93193346</v>
      </c>
      <c r="D63" s="6">
        <v>395244029</v>
      </c>
      <c r="E63" s="6">
        <v>395244029</v>
      </c>
      <c r="F63" s="6">
        <v>0</v>
      </c>
      <c r="G63" s="6">
        <v>395244029</v>
      </c>
      <c r="H63" s="6">
        <v>124249985</v>
      </c>
      <c r="I63" s="6">
        <v>383825062</v>
      </c>
      <c r="J63" s="6">
        <v>11418967</v>
      </c>
      <c r="K63" s="6">
        <v>130136337</v>
      </c>
      <c r="L63" s="6">
        <v>383825062</v>
      </c>
      <c r="M63" s="6">
        <v>0</v>
      </c>
      <c r="N63" s="6">
        <v>97.110900000000001</v>
      </c>
      <c r="O63" s="6">
        <v>0</v>
      </c>
      <c r="P63" s="6">
        <v>0</v>
      </c>
      <c r="Q63" s="6">
        <v>383825062</v>
      </c>
      <c r="R63" s="6">
        <v>0</v>
      </c>
      <c r="S63" s="6">
        <v>0</v>
      </c>
      <c r="T63" s="6">
        <v>0</v>
      </c>
      <c r="U63" s="7">
        <v>0</v>
      </c>
      <c r="V63" s="19" t="s">
        <v>206</v>
      </c>
      <c r="W63" s="25">
        <v>3</v>
      </c>
    </row>
    <row r="64" spans="1:23" customFormat="1" x14ac:dyDescent="0.25">
      <c r="A64" s="5" t="s">
        <v>52</v>
      </c>
      <c r="B64" s="6">
        <v>1251207000</v>
      </c>
      <c r="C64" s="6">
        <v>50690284</v>
      </c>
      <c r="D64" s="6">
        <v>270118435</v>
      </c>
      <c r="E64" s="6">
        <v>1521325435</v>
      </c>
      <c r="F64" s="6">
        <v>0</v>
      </c>
      <c r="G64" s="6">
        <v>1521325435</v>
      </c>
      <c r="H64" s="6">
        <v>79641035</v>
      </c>
      <c r="I64" s="6">
        <v>1488103853</v>
      </c>
      <c r="J64" s="6">
        <v>33221582</v>
      </c>
      <c r="K64" s="6">
        <v>95567811</v>
      </c>
      <c r="L64" s="6">
        <v>1488103853</v>
      </c>
      <c r="M64" s="6">
        <v>0</v>
      </c>
      <c r="N64" s="6">
        <v>97.816299999999998</v>
      </c>
      <c r="O64" s="6">
        <v>1271098794</v>
      </c>
      <c r="P64" s="6">
        <v>1271098794</v>
      </c>
      <c r="Q64" s="6">
        <v>217005059</v>
      </c>
      <c r="R64" s="6">
        <v>83.552099999999996</v>
      </c>
      <c r="S64" s="6">
        <v>847353052</v>
      </c>
      <c r="T64" s="6">
        <v>847353052</v>
      </c>
      <c r="U64" s="7">
        <v>423745742</v>
      </c>
    </row>
    <row r="65" spans="1:23" customFormat="1" ht="15.75" x14ac:dyDescent="0.25">
      <c r="A65" s="5" t="s">
        <v>25</v>
      </c>
      <c r="B65" s="6">
        <v>1251207000</v>
      </c>
      <c r="C65" s="6">
        <v>-1500000</v>
      </c>
      <c r="D65" s="6">
        <v>48780560</v>
      </c>
      <c r="E65" s="6">
        <v>1299987560</v>
      </c>
      <c r="F65" s="6">
        <v>0</v>
      </c>
      <c r="G65" s="6">
        <v>1299987560</v>
      </c>
      <c r="H65" s="6">
        <v>8783606</v>
      </c>
      <c r="I65" s="6">
        <v>1271884454</v>
      </c>
      <c r="J65" s="6">
        <v>28103106</v>
      </c>
      <c r="K65" s="6">
        <v>21414029</v>
      </c>
      <c r="L65" s="6">
        <v>1271884454</v>
      </c>
      <c r="M65" s="6">
        <v>0</v>
      </c>
      <c r="N65" s="6">
        <v>97.838200000000001</v>
      </c>
      <c r="O65" s="6">
        <v>1271098794</v>
      </c>
      <c r="P65" s="6">
        <v>1271098794</v>
      </c>
      <c r="Q65" s="6">
        <v>785660</v>
      </c>
      <c r="R65" s="6">
        <v>97.777799999999999</v>
      </c>
      <c r="S65" s="6">
        <v>847353052</v>
      </c>
      <c r="T65" s="6">
        <v>847353052</v>
      </c>
      <c r="U65" s="7">
        <v>423745742</v>
      </c>
      <c r="V65" s="17" t="s">
        <v>205</v>
      </c>
      <c r="W65" s="25">
        <v>3</v>
      </c>
    </row>
    <row r="66" spans="1:23" customFormat="1" ht="15.75" x14ac:dyDescent="0.25">
      <c r="A66" s="5" t="s">
        <v>32</v>
      </c>
      <c r="B66" s="6">
        <v>0</v>
      </c>
      <c r="C66" s="6">
        <v>52190284</v>
      </c>
      <c r="D66" s="6">
        <v>221337875</v>
      </c>
      <c r="E66" s="6">
        <v>221337875</v>
      </c>
      <c r="F66" s="6">
        <v>0</v>
      </c>
      <c r="G66" s="6">
        <v>221337875</v>
      </c>
      <c r="H66" s="6">
        <v>70857429</v>
      </c>
      <c r="I66" s="6">
        <v>216219399</v>
      </c>
      <c r="J66" s="6">
        <v>5118476</v>
      </c>
      <c r="K66" s="6">
        <v>74153782</v>
      </c>
      <c r="L66" s="6">
        <v>216219399</v>
      </c>
      <c r="M66" s="6">
        <v>0</v>
      </c>
      <c r="N66" s="6">
        <v>97.6875</v>
      </c>
      <c r="O66" s="6">
        <v>0</v>
      </c>
      <c r="P66" s="6">
        <v>0</v>
      </c>
      <c r="Q66" s="6">
        <v>216219399</v>
      </c>
      <c r="R66" s="6">
        <v>0</v>
      </c>
      <c r="S66" s="6">
        <v>0</v>
      </c>
      <c r="T66" s="6">
        <v>0</v>
      </c>
      <c r="U66" s="7">
        <v>0</v>
      </c>
      <c r="V66" s="19" t="s">
        <v>206</v>
      </c>
      <c r="W66" s="25">
        <v>3</v>
      </c>
    </row>
    <row r="67" spans="1:23" customFormat="1" x14ac:dyDescent="0.25">
      <c r="A67" s="5" t="s">
        <v>53</v>
      </c>
      <c r="B67" s="6">
        <v>3843604000</v>
      </c>
      <c r="C67" s="6">
        <v>227280018</v>
      </c>
      <c r="D67" s="6">
        <v>667050019</v>
      </c>
      <c r="E67" s="6">
        <v>4510654019</v>
      </c>
      <c r="F67" s="6">
        <v>0</v>
      </c>
      <c r="G67" s="6">
        <v>4510654019</v>
      </c>
      <c r="H67" s="6">
        <v>270000330</v>
      </c>
      <c r="I67" s="6">
        <v>4203944655</v>
      </c>
      <c r="J67" s="6">
        <v>306709364</v>
      </c>
      <c r="K67" s="6">
        <v>1373217137</v>
      </c>
      <c r="L67" s="6">
        <v>4203944655</v>
      </c>
      <c r="M67" s="6">
        <v>0</v>
      </c>
      <c r="N67" s="6">
        <v>93.200299999999999</v>
      </c>
      <c r="O67" s="6">
        <v>999725801</v>
      </c>
      <c r="P67" s="6">
        <v>3820368268</v>
      </c>
      <c r="Q67" s="6">
        <v>383576387</v>
      </c>
      <c r="R67" s="6">
        <v>84.6965</v>
      </c>
      <c r="S67" s="6">
        <v>345068445</v>
      </c>
      <c r="T67" s="6">
        <v>3165710912</v>
      </c>
      <c r="U67" s="7">
        <v>654657356</v>
      </c>
    </row>
    <row r="68" spans="1:23" customFormat="1" ht="15.75" x14ac:dyDescent="0.25">
      <c r="A68" s="5" t="s">
        <v>25</v>
      </c>
      <c r="B68" s="6">
        <v>3843604000</v>
      </c>
      <c r="C68" s="6">
        <v>-13334667</v>
      </c>
      <c r="D68" s="6">
        <v>74657992</v>
      </c>
      <c r="E68" s="6">
        <v>3918261992</v>
      </c>
      <c r="F68" s="6">
        <v>0</v>
      </c>
      <c r="G68" s="6">
        <v>3918261992</v>
      </c>
      <c r="H68" s="6">
        <v>-23235732</v>
      </c>
      <c r="I68" s="6">
        <v>3820368268</v>
      </c>
      <c r="J68" s="6">
        <v>97893724</v>
      </c>
      <c r="K68" s="6">
        <v>999725800</v>
      </c>
      <c r="L68" s="6">
        <v>3820368268</v>
      </c>
      <c r="M68" s="6">
        <v>0</v>
      </c>
      <c r="N68" s="6">
        <v>97.501599999999996</v>
      </c>
      <c r="O68" s="6">
        <v>999725801</v>
      </c>
      <c r="P68" s="6">
        <v>3820368268</v>
      </c>
      <c r="Q68" s="6">
        <v>0</v>
      </c>
      <c r="R68" s="6">
        <v>97.501599999999996</v>
      </c>
      <c r="S68" s="6">
        <v>345068445</v>
      </c>
      <c r="T68" s="6">
        <v>3165710912</v>
      </c>
      <c r="U68" s="7">
        <v>654657356</v>
      </c>
      <c r="V68" s="17" t="s">
        <v>205</v>
      </c>
      <c r="W68" s="18">
        <v>20</v>
      </c>
    </row>
    <row r="69" spans="1:23" customFormat="1" ht="15.75" x14ac:dyDescent="0.25">
      <c r="A69" s="5" t="s">
        <v>32</v>
      </c>
      <c r="B69" s="6">
        <v>0</v>
      </c>
      <c r="C69" s="6">
        <v>240614685</v>
      </c>
      <c r="D69" s="6">
        <v>592392027</v>
      </c>
      <c r="E69" s="6">
        <v>592392027</v>
      </c>
      <c r="F69" s="6">
        <v>0</v>
      </c>
      <c r="G69" s="6">
        <v>592392027</v>
      </c>
      <c r="H69" s="6">
        <v>293236062</v>
      </c>
      <c r="I69" s="6">
        <v>383576387</v>
      </c>
      <c r="J69" s="6">
        <v>208815640</v>
      </c>
      <c r="K69" s="6">
        <v>373491337</v>
      </c>
      <c r="L69" s="6">
        <v>383576387</v>
      </c>
      <c r="M69" s="6">
        <v>0</v>
      </c>
      <c r="N69" s="6">
        <v>64.750399999999999</v>
      </c>
      <c r="O69" s="6">
        <v>0</v>
      </c>
      <c r="P69" s="6">
        <v>0</v>
      </c>
      <c r="Q69" s="6">
        <v>383576387</v>
      </c>
      <c r="R69" s="6">
        <v>0</v>
      </c>
      <c r="S69" s="6">
        <v>0</v>
      </c>
      <c r="T69" s="6">
        <v>0</v>
      </c>
      <c r="U69" s="7">
        <v>0</v>
      </c>
      <c r="V69" s="19" t="s">
        <v>206</v>
      </c>
      <c r="W69" s="18">
        <v>20</v>
      </c>
    </row>
    <row r="70" spans="1:23" customFormat="1" x14ac:dyDescent="0.25">
      <c r="A70" s="5" t="s">
        <v>54</v>
      </c>
      <c r="B70" s="6">
        <v>2782644000</v>
      </c>
      <c r="C70" s="6">
        <v>105637034</v>
      </c>
      <c r="D70" s="6">
        <v>437860606</v>
      </c>
      <c r="E70" s="6">
        <v>3220504606</v>
      </c>
      <c r="F70" s="6">
        <v>0</v>
      </c>
      <c r="G70" s="6">
        <v>3220504606</v>
      </c>
      <c r="H70" s="6">
        <v>161431768</v>
      </c>
      <c r="I70" s="6">
        <v>3028760556</v>
      </c>
      <c r="J70" s="6">
        <v>191744050</v>
      </c>
      <c r="K70" s="6">
        <v>989939132</v>
      </c>
      <c r="L70" s="6">
        <v>3028760556</v>
      </c>
      <c r="M70" s="6">
        <v>0</v>
      </c>
      <c r="N70" s="6">
        <v>94.046099999999996</v>
      </c>
      <c r="O70" s="6">
        <v>720053815</v>
      </c>
      <c r="P70" s="6">
        <v>2751122489</v>
      </c>
      <c r="Q70" s="6">
        <v>277638067</v>
      </c>
      <c r="R70" s="6">
        <v>85.425200000000004</v>
      </c>
      <c r="S70" s="6">
        <v>249358760</v>
      </c>
      <c r="T70" s="6">
        <v>2280427434</v>
      </c>
      <c r="U70" s="7">
        <v>470695055</v>
      </c>
    </row>
    <row r="71" spans="1:23" customFormat="1" ht="15.75" x14ac:dyDescent="0.25">
      <c r="A71" s="5" t="s">
        <v>25</v>
      </c>
      <c r="B71" s="6">
        <v>2782644000</v>
      </c>
      <c r="C71" s="6">
        <v>-10633505</v>
      </c>
      <c r="D71" s="6">
        <v>51682452</v>
      </c>
      <c r="E71" s="6">
        <v>2834326452</v>
      </c>
      <c r="F71" s="6">
        <v>0</v>
      </c>
      <c r="G71" s="6">
        <v>2834326452</v>
      </c>
      <c r="H71" s="6">
        <v>-31521511</v>
      </c>
      <c r="I71" s="6">
        <v>2751122489</v>
      </c>
      <c r="J71" s="6">
        <v>83203963</v>
      </c>
      <c r="K71" s="6">
        <v>719444915</v>
      </c>
      <c r="L71" s="6">
        <v>2751122489</v>
      </c>
      <c r="M71" s="6">
        <v>0</v>
      </c>
      <c r="N71" s="6">
        <v>97.064400000000006</v>
      </c>
      <c r="O71" s="6">
        <v>720053815</v>
      </c>
      <c r="P71" s="6">
        <v>2751122489</v>
      </c>
      <c r="Q71" s="6">
        <v>0</v>
      </c>
      <c r="R71" s="6">
        <v>97.064400000000006</v>
      </c>
      <c r="S71" s="6">
        <v>249358760</v>
      </c>
      <c r="T71" s="6">
        <v>2280427434</v>
      </c>
      <c r="U71" s="7">
        <v>470695055</v>
      </c>
      <c r="V71" s="17" t="s">
        <v>205</v>
      </c>
      <c r="W71" s="23">
        <v>21</v>
      </c>
    </row>
    <row r="72" spans="1:23" customFormat="1" ht="15.75" x14ac:dyDescent="0.25">
      <c r="A72" s="5" t="s">
        <v>32</v>
      </c>
      <c r="B72" s="6">
        <v>0</v>
      </c>
      <c r="C72" s="6">
        <v>116270539</v>
      </c>
      <c r="D72" s="6">
        <v>386178154</v>
      </c>
      <c r="E72" s="6">
        <v>386178154</v>
      </c>
      <c r="F72" s="6">
        <v>0</v>
      </c>
      <c r="G72" s="6">
        <v>386178154</v>
      </c>
      <c r="H72" s="6">
        <v>192953279</v>
      </c>
      <c r="I72" s="6">
        <v>277638067</v>
      </c>
      <c r="J72" s="6">
        <v>108540087</v>
      </c>
      <c r="K72" s="6">
        <v>270494217</v>
      </c>
      <c r="L72" s="6">
        <v>277638067</v>
      </c>
      <c r="M72" s="6">
        <v>0</v>
      </c>
      <c r="N72" s="6">
        <v>71.893799999999999</v>
      </c>
      <c r="O72" s="6">
        <v>0</v>
      </c>
      <c r="P72" s="6">
        <v>0</v>
      </c>
      <c r="Q72" s="6">
        <v>277638067</v>
      </c>
      <c r="R72" s="6">
        <v>0</v>
      </c>
      <c r="S72" s="6">
        <v>0</v>
      </c>
      <c r="T72" s="6">
        <v>0</v>
      </c>
      <c r="U72" s="7">
        <v>0</v>
      </c>
      <c r="V72" s="19" t="s">
        <v>206</v>
      </c>
      <c r="W72" s="23">
        <v>21</v>
      </c>
    </row>
    <row r="73" spans="1:23" customFormat="1" x14ac:dyDescent="0.25">
      <c r="A73" s="5" t="s">
        <v>55</v>
      </c>
      <c r="B73" s="6">
        <v>2446466000</v>
      </c>
      <c r="C73" s="6">
        <v>-28510107</v>
      </c>
      <c r="D73" s="6">
        <v>230324681</v>
      </c>
      <c r="E73" s="6">
        <v>2676790681</v>
      </c>
      <c r="F73" s="6">
        <v>0</v>
      </c>
      <c r="G73" s="6">
        <v>2676790681</v>
      </c>
      <c r="H73" s="6">
        <v>61165378</v>
      </c>
      <c r="I73" s="6">
        <v>2612376617</v>
      </c>
      <c r="J73" s="6">
        <v>64414064</v>
      </c>
      <c r="K73" s="6">
        <v>129676630</v>
      </c>
      <c r="L73" s="6">
        <v>2612376617</v>
      </c>
      <c r="M73" s="6">
        <v>0</v>
      </c>
      <c r="N73" s="6">
        <v>97.593599999999995</v>
      </c>
      <c r="O73" s="6">
        <v>2119999590</v>
      </c>
      <c r="P73" s="6">
        <v>2442851228</v>
      </c>
      <c r="Q73" s="6">
        <v>169525389</v>
      </c>
      <c r="R73" s="6">
        <v>91.260499999999993</v>
      </c>
      <c r="S73" s="6">
        <v>1674511094</v>
      </c>
      <c r="T73" s="6">
        <v>1998367403</v>
      </c>
      <c r="U73" s="7">
        <v>444483825</v>
      </c>
    </row>
    <row r="74" spans="1:23" customFormat="1" ht="15.75" x14ac:dyDescent="0.25">
      <c r="A74" s="5" t="s">
        <v>25</v>
      </c>
      <c r="B74" s="6">
        <v>2446466000</v>
      </c>
      <c r="C74" s="6">
        <v>-50212905</v>
      </c>
      <c r="D74" s="6">
        <v>46476213</v>
      </c>
      <c r="E74" s="6">
        <v>2492942213</v>
      </c>
      <c r="F74" s="6">
        <v>0</v>
      </c>
      <c r="G74" s="6">
        <v>2492942213</v>
      </c>
      <c r="H74" s="6">
        <v>39888732</v>
      </c>
      <c r="I74" s="6">
        <v>2443782973</v>
      </c>
      <c r="J74" s="6">
        <v>49159240</v>
      </c>
      <c r="K74" s="6">
        <v>101769421</v>
      </c>
      <c r="L74" s="6">
        <v>2443782973</v>
      </c>
      <c r="M74" s="6">
        <v>0</v>
      </c>
      <c r="N74" s="6">
        <v>98.028099999999995</v>
      </c>
      <c r="O74" s="6">
        <v>2119999590</v>
      </c>
      <c r="P74" s="6">
        <v>2442851228</v>
      </c>
      <c r="Q74" s="6">
        <v>931745</v>
      </c>
      <c r="R74" s="6">
        <v>97.990700000000004</v>
      </c>
      <c r="S74" s="6">
        <v>1674511094</v>
      </c>
      <c r="T74" s="6">
        <v>1998367403</v>
      </c>
      <c r="U74" s="7">
        <v>444483825</v>
      </c>
      <c r="V74" s="17" t="s">
        <v>205</v>
      </c>
      <c r="W74" s="20">
        <v>19</v>
      </c>
    </row>
    <row r="75" spans="1:23" customFormat="1" ht="15.75" x14ac:dyDescent="0.25">
      <c r="A75" s="5" t="s">
        <v>32</v>
      </c>
      <c r="B75" s="6">
        <v>0</v>
      </c>
      <c r="C75" s="6">
        <v>21702798</v>
      </c>
      <c r="D75" s="6">
        <v>183848468</v>
      </c>
      <c r="E75" s="6">
        <v>183848468</v>
      </c>
      <c r="F75" s="6">
        <v>0</v>
      </c>
      <c r="G75" s="6">
        <v>183848468</v>
      </c>
      <c r="H75" s="6">
        <v>21276646</v>
      </c>
      <c r="I75" s="6">
        <v>168593644</v>
      </c>
      <c r="J75" s="6">
        <v>15254824</v>
      </c>
      <c r="K75" s="6">
        <v>27907209</v>
      </c>
      <c r="L75" s="6">
        <v>168593644</v>
      </c>
      <c r="M75" s="6">
        <v>0</v>
      </c>
      <c r="N75" s="6">
        <v>91.702500000000001</v>
      </c>
      <c r="O75" s="6">
        <v>0</v>
      </c>
      <c r="P75" s="6">
        <v>0</v>
      </c>
      <c r="Q75" s="6">
        <v>168593644</v>
      </c>
      <c r="R75" s="6">
        <v>0</v>
      </c>
      <c r="S75" s="6">
        <v>0</v>
      </c>
      <c r="T75" s="6">
        <v>0</v>
      </c>
      <c r="U75" s="7">
        <v>0</v>
      </c>
      <c r="V75" s="19" t="s">
        <v>206</v>
      </c>
      <c r="W75" s="20">
        <v>19</v>
      </c>
    </row>
    <row r="76" spans="1:23" customFormat="1" x14ac:dyDescent="0.25">
      <c r="A76" s="5" t="s">
        <v>56</v>
      </c>
      <c r="B76" s="6">
        <v>603348000</v>
      </c>
      <c r="C76" s="6">
        <v>-13378776</v>
      </c>
      <c r="D76" s="6">
        <v>146594318</v>
      </c>
      <c r="E76" s="6">
        <v>749942318</v>
      </c>
      <c r="F76" s="6">
        <v>0</v>
      </c>
      <c r="G76" s="6">
        <v>749942318</v>
      </c>
      <c r="H76" s="6">
        <v>38649072</v>
      </c>
      <c r="I76" s="6">
        <v>674711027</v>
      </c>
      <c r="J76" s="6">
        <v>75231291</v>
      </c>
      <c r="K76" s="6">
        <v>45157130</v>
      </c>
      <c r="L76" s="6">
        <v>674711027</v>
      </c>
      <c r="M76" s="6">
        <v>0</v>
      </c>
      <c r="N76" s="6">
        <v>89.968400000000003</v>
      </c>
      <c r="O76" s="6">
        <v>603284471</v>
      </c>
      <c r="P76" s="6">
        <v>603284471</v>
      </c>
      <c r="Q76" s="6">
        <v>71426556</v>
      </c>
      <c r="R76" s="6">
        <v>80.444100000000006</v>
      </c>
      <c r="S76" s="6">
        <v>445321205</v>
      </c>
      <c r="T76" s="6">
        <v>445321205</v>
      </c>
      <c r="U76" s="7">
        <v>157963266</v>
      </c>
    </row>
    <row r="77" spans="1:23" customFormat="1" ht="15.75" x14ac:dyDescent="0.25">
      <c r="A77" s="5" t="s">
        <v>25</v>
      </c>
      <c r="B77" s="6">
        <v>603348000</v>
      </c>
      <c r="C77" s="6">
        <v>0</v>
      </c>
      <c r="D77" s="6">
        <v>0</v>
      </c>
      <c r="E77" s="6">
        <v>603348000</v>
      </c>
      <c r="F77" s="6">
        <v>0</v>
      </c>
      <c r="G77" s="6">
        <v>603348000</v>
      </c>
      <c r="H77" s="6">
        <v>-63529</v>
      </c>
      <c r="I77" s="6">
        <v>603284471</v>
      </c>
      <c r="J77" s="6">
        <v>63529</v>
      </c>
      <c r="K77" s="6">
        <v>-63529</v>
      </c>
      <c r="L77" s="6">
        <v>603284471</v>
      </c>
      <c r="M77" s="6">
        <v>0</v>
      </c>
      <c r="N77" s="6">
        <v>99.989500000000007</v>
      </c>
      <c r="O77" s="6">
        <v>603284471</v>
      </c>
      <c r="P77" s="6">
        <v>603284471</v>
      </c>
      <c r="Q77" s="6">
        <v>0</v>
      </c>
      <c r="R77" s="6">
        <v>99.989500000000007</v>
      </c>
      <c r="S77" s="6">
        <v>445321205</v>
      </c>
      <c r="T77" s="6">
        <v>445321205</v>
      </c>
      <c r="U77" s="7">
        <v>157963266</v>
      </c>
      <c r="V77" s="17" t="s">
        <v>205</v>
      </c>
      <c r="W77" s="20">
        <v>19</v>
      </c>
    </row>
    <row r="78" spans="1:23" customFormat="1" ht="15.75" x14ac:dyDescent="0.25">
      <c r="A78" s="5" t="s">
        <v>32</v>
      </c>
      <c r="B78" s="6">
        <v>0</v>
      </c>
      <c r="C78" s="6">
        <v>-13378776</v>
      </c>
      <c r="D78" s="6">
        <v>146594318</v>
      </c>
      <c r="E78" s="6">
        <v>146594318</v>
      </c>
      <c r="F78" s="6">
        <v>0</v>
      </c>
      <c r="G78" s="6">
        <v>146594318</v>
      </c>
      <c r="H78" s="6">
        <v>38712601</v>
      </c>
      <c r="I78" s="6">
        <v>71426556</v>
      </c>
      <c r="J78" s="6">
        <v>75167762</v>
      </c>
      <c r="K78" s="6">
        <v>45220659</v>
      </c>
      <c r="L78" s="6">
        <v>71426556</v>
      </c>
      <c r="M78" s="6">
        <v>0</v>
      </c>
      <c r="N78" s="6">
        <v>48.723999999999997</v>
      </c>
      <c r="O78" s="6">
        <v>0</v>
      </c>
      <c r="P78" s="6">
        <v>0</v>
      </c>
      <c r="Q78" s="6">
        <v>71426556</v>
      </c>
      <c r="R78" s="6">
        <v>0</v>
      </c>
      <c r="S78" s="6">
        <v>0</v>
      </c>
      <c r="T78" s="6">
        <v>0</v>
      </c>
      <c r="U78" s="7">
        <v>0</v>
      </c>
      <c r="V78" s="19" t="s">
        <v>206</v>
      </c>
      <c r="W78" s="20">
        <v>19</v>
      </c>
    </row>
    <row r="79" spans="1:23" customFormat="1" x14ac:dyDescent="0.25">
      <c r="A79" s="5" t="s">
        <v>57</v>
      </c>
      <c r="B79" s="6">
        <v>1347229000</v>
      </c>
      <c r="C79" s="6">
        <v>44116161</v>
      </c>
      <c r="D79" s="6">
        <v>207474619</v>
      </c>
      <c r="E79" s="6">
        <v>1554703619</v>
      </c>
      <c r="F79" s="6">
        <v>0</v>
      </c>
      <c r="G79" s="6">
        <v>1554703619</v>
      </c>
      <c r="H79" s="6">
        <v>95117888</v>
      </c>
      <c r="I79" s="6">
        <v>1488908800</v>
      </c>
      <c r="J79" s="6">
        <v>65794819</v>
      </c>
      <c r="K79" s="6">
        <v>496309200</v>
      </c>
      <c r="L79" s="6">
        <v>1488908800</v>
      </c>
      <c r="M79" s="6">
        <v>0</v>
      </c>
      <c r="N79" s="6">
        <v>95.768000000000001</v>
      </c>
      <c r="O79" s="6">
        <v>470525927</v>
      </c>
      <c r="P79" s="6">
        <v>1352143507</v>
      </c>
      <c r="Q79" s="6">
        <v>136765293</v>
      </c>
      <c r="R79" s="6">
        <v>86.971100000000007</v>
      </c>
      <c r="S79" s="6">
        <v>246340520</v>
      </c>
      <c r="T79" s="6">
        <v>1127958100</v>
      </c>
      <c r="U79" s="7">
        <v>224185407</v>
      </c>
    </row>
    <row r="80" spans="1:23" customFormat="1" ht="15.75" x14ac:dyDescent="0.25">
      <c r="A80" s="5" t="s">
        <v>25</v>
      </c>
      <c r="B80" s="6">
        <v>1347229000</v>
      </c>
      <c r="C80" s="6">
        <v>-3986828</v>
      </c>
      <c r="D80" s="6">
        <v>23425769</v>
      </c>
      <c r="E80" s="6">
        <v>1370654769</v>
      </c>
      <c r="F80" s="6">
        <v>0</v>
      </c>
      <c r="G80" s="6">
        <v>1370654769</v>
      </c>
      <c r="H80" s="6">
        <v>4914507</v>
      </c>
      <c r="I80" s="6">
        <v>1352143507</v>
      </c>
      <c r="J80" s="6">
        <v>18511262</v>
      </c>
      <c r="K80" s="6">
        <v>362931607</v>
      </c>
      <c r="L80" s="6">
        <v>1352143507</v>
      </c>
      <c r="M80" s="6">
        <v>0</v>
      </c>
      <c r="N80" s="6">
        <v>98.649500000000003</v>
      </c>
      <c r="O80" s="6">
        <v>470525927</v>
      </c>
      <c r="P80" s="6">
        <v>1352143507</v>
      </c>
      <c r="Q80" s="6">
        <v>0</v>
      </c>
      <c r="R80" s="6">
        <v>98.649500000000003</v>
      </c>
      <c r="S80" s="6">
        <v>246340520</v>
      </c>
      <c r="T80" s="6">
        <v>1127958100</v>
      </c>
      <c r="U80" s="7">
        <v>224185407</v>
      </c>
      <c r="V80" s="17" t="s">
        <v>205</v>
      </c>
      <c r="W80" s="24">
        <v>22</v>
      </c>
    </row>
    <row r="81" spans="1:23" customFormat="1" ht="15.75" x14ac:dyDescent="0.25">
      <c r="A81" s="5" t="s">
        <v>32</v>
      </c>
      <c r="B81" s="6">
        <v>0</v>
      </c>
      <c r="C81" s="6">
        <v>48102989</v>
      </c>
      <c r="D81" s="6">
        <v>184048850</v>
      </c>
      <c r="E81" s="6">
        <v>184048850</v>
      </c>
      <c r="F81" s="6">
        <v>0</v>
      </c>
      <c r="G81" s="6">
        <v>184048850</v>
      </c>
      <c r="H81" s="6">
        <v>90203381</v>
      </c>
      <c r="I81" s="6">
        <v>136765293</v>
      </c>
      <c r="J81" s="6">
        <v>47283557</v>
      </c>
      <c r="K81" s="6">
        <v>133377593</v>
      </c>
      <c r="L81" s="6">
        <v>136765293</v>
      </c>
      <c r="M81" s="6">
        <v>0</v>
      </c>
      <c r="N81" s="6">
        <v>74.309200000000004</v>
      </c>
      <c r="O81" s="6">
        <v>0</v>
      </c>
      <c r="P81" s="6">
        <v>0</v>
      </c>
      <c r="Q81" s="6">
        <v>136765293</v>
      </c>
      <c r="R81" s="6">
        <v>0</v>
      </c>
      <c r="S81" s="6">
        <v>0</v>
      </c>
      <c r="T81" s="6">
        <v>0</v>
      </c>
      <c r="U81" s="7">
        <v>0</v>
      </c>
      <c r="V81" s="19" t="s">
        <v>206</v>
      </c>
      <c r="W81" s="24">
        <v>22</v>
      </c>
    </row>
    <row r="82" spans="1:23" customFormat="1" x14ac:dyDescent="0.25">
      <c r="A82" s="5" t="s">
        <v>58</v>
      </c>
      <c r="B82" s="6">
        <v>170790000</v>
      </c>
      <c r="C82" s="6">
        <v>4926914</v>
      </c>
      <c r="D82" s="6">
        <v>25138282</v>
      </c>
      <c r="E82" s="6">
        <v>195928282</v>
      </c>
      <c r="F82" s="6">
        <v>0</v>
      </c>
      <c r="G82" s="6">
        <v>195928282</v>
      </c>
      <c r="H82" s="6">
        <v>10883577</v>
      </c>
      <c r="I82" s="6">
        <v>186689801</v>
      </c>
      <c r="J82" s="6">
        <v>9238481</v>
      </c>
      <c r="K82" s="6">
        <v>60793601</v>
      </c>
      <c r="L82" s="6">
        <v>186689801</v>
      </c>
      <c r="M82" s="6">
        <v>0</v>
      </c>
      <c r="N82" s="6">
        <v>95.284800000000004</v>
      </c>
      <c r="O82" s="6">
        <v>100975095</v>
      </c>
      <c r="P82" s="6">
        <v>169644134</v>
      </c>
      <c r="Q82" s="6">
        <v>17045667</v>
      </c>
      <c r="R82" s="6">
        <v>86.584800000000001</v>
      </c>
      <c r="S82" s="6">
        <v>72070561</v>
      </c>
      <c r="T82" s="6">
        <v>140739600</v>
      </c>
      <c r="U82" s="7">
        <v>28904534</v>
      </c>
    </row>
    <row r="83" spans="1:23" customFormat="1" ht="15.75" x14ac:dyDescent="0.25">
      <c r="A83" s="5" t="s">
        <v>25</v>
      </c>
      <c r="B83" s="6">
        <v>170790000</v>
      </c>
      <c r="C83" s="6">
        <v>-552720</v>
      </c>
      <c r="D83" s="6">
        <v>3276281</v>
      </c>
      <c r="E83" s="6">
        <v>174066281</v>
      </c>
      <c r="F83" s="6">
        <v>0</v>
      </c>
      <c r="G83" s="6">
        <v>174066281</v>
      </c>
      <c r="H83" s="6">
        <v>-1145866</v>
      </c>
      <c r="I83" s="6">
        <v>169644134</v>
      </c>
      <c r="J83" s="6">
        <v>4422147</v>
      </c>
      <c r="K83" s="6">
        <v>44187534</v>
      </c>
      <c r="L83" s="6">
        <v>169644134</v>
      </c>
      <c r="M83" s="6">
        <v>0</v>
      </c>
      <c r="N83" s="6">
        <v>97.459500000000006</v>
      </c>
      <c r="O83" s="6">
        <v>100975095</v>
      </c>
      <c r="P83" s="6">
        <v>169644134</v>
      </c>
      <c r="Q83" s="6">
        <v>0</v>
      </c>
      <c r="R83" s="6">
        <v>97.459500000000006</v>
      </c>
      <c r="S83" s="6">
        <v>72070561</v>
      </c>
      <c r="T83" s="6">
        <v>140739600</v>
      </c>
      <c r="U83" s="7">
        <v>28904534</v>
      </c>
      <c r="V83" s="17" t="s">
        <v>205</v>
      </c>
      <c r="W83" s="24">
        <v>22</v>
      </c>
    </row>
    <row r="84" spans="1:23" customFormat="1" ht="15.75" x14ac:dyDescent="0.25">
      <c r="A84" s="5" t="s">
        <v>32</v>
      </c>
      <c r="B84" s="6">
        <v>0</v>
      </c>
      <c r="C84" s="6">
        <v>5479634</v>
      </c>
      <c r="D84" s="6">
        <v>21862001</v>
      </c>
      <c r="E84" s="6">
        <v>21862001</v>
      </c>
      <c r="F84" s="6">
        <v>0</v>
      </c>
      <c r="G84" s="6">
        <v>21862001</v>
      </c>
      <c r="H84" s="6">
        <v>12029443</v>
      </c>
      <c r="I84" s="6">
        <v>17045667</v>
      </c>
      <c r="J84" s="6">
        <v>4816334</v>
      </c>
      <c r="K84" s="6">
        <v>16606067</v>
      </c>
      <c r="L84" s="6">
        <v>17045667</v>
      </c>
      <c r="M84" s="6">
        <v>0</v>
      </c>
      <c r="N84" s="6">
        <v>77.969399999999993</v>
      </c>
      <c r="O84" s="6">
        <v>0</v>
      </c>
      <c r="P84" s="6">
        <v>0</v>
      </c>
      <c r="Q84" s="6">
        <v>17045667</v>
      </c>
      <c r="R84" s="6">
        <v>0</v>
      </c>
      <c r="S84" s="6">
        <v>0</v>
      </c>
      <c r="T84" s="6">
        <v>0</v>
      </c>
      <c r="U84" s="7">
        <v>0</v>
      </c>
      <c r="V84" s="19" t="s">
        <v>206</v>
      </c>
      <c r="W84" s="24">
        <v>22</v>
      </c>
    </row>
    <row r="85" spans="1:23" customFormat="1" x14ac:dyDescent="0.25">
      <c r="A85" s="5" t="s">
        <v>59</v>
      </c>
      <c r="B85" s="6">
        <v>1008731000</v>
      </c>
      <c r="C85" s="6">
        <v>35239263</v>
      </c>
      <c r="D85" s="6">
        <v>157659357</v>
      </c>
      <c r="E85" s="6">
        <v>1166390357</v>
      </c>
      <c r="F85" s="6">
        <v>0</v>
      </c>
      <c r="G85" s="6">
        <v>1166390357</v>
      </c>
      <c r="H85" s="6">
        <v>73277979</v>
      </c>
      <c r="I85" s="6">
        <v>1116858800</v>
      </c>
      <c r="J85" s="6">
        <v>49531557</v>
      </c>
      <c r="K85" s="6">
        <v>372287700</v>
      </c>
      <c r="L85" s="6">
        <v>1116858800</v>
      </c>
      <c r="M85" s="6">
        <v>0</v>
      </c>
      <c r="N85" s="6">
        <v>95.753399999999999</v>
      </c>
      <c r="O85" s="6">
        <v>395531588</v>
      </c>
      <c r="P85" s="6">
        <v>1014277765</v>
      </c>
      <c r="Q85" s="6">
        <v>102581035</v>
      </c>
      <c r="R85" s="6">
        <v>86.958699999999993</v>
      </c>
      <c r="S85" s="6">
        <v>227351223</v>
      </c>
      <c r="T85" s="6">
        <v>846097400</v>
      </c>
      <c r="U85" s="7">
        <v>168180365</v>
      </c>
    </row>
    <row r="86" spans="1:23" customFormat="1" ht="15.75" x14ac:dyDescent="0.25">
      <c r="A86" s="5" t="s">
        <v>25</v>
      </c>
      <c r="B86" s="6">
        <v>1008731000</v>
      </c>
      <c r="C86" s="6">
        <v>-2932020</v>
      </c>
      <c r="D86" s="6">
        <v>17618790</v>
      </c>
      <c r="E86" s="6">
        <v>1026349790</v>
      </c>
      <c r="F86" s="6">
        <v>0</v>
      </c>
      <c r="G86" s="6">
        <v>1026349790</v>
      </c>
      <c r="H86" s="6">
        <v>5546765</v>
      </c>
      <c r="I86" s="6">
        <v>1014277765</v>
      </c>
      <c r="J86" s="6">
        <v>12072025</v>
      </c>
      <c r="K86" s="6">
        <v>272247565</v>
      </c>
      <c r="L86" s="6">
        <v>1014277765</v>
      </c>
      <c r="M86" s="6">
        <v>0</v>
      </c>
      <c r="N86" s="6">
        <v>98.823800000000006</v>
      </c>
      <c r="O86" s="6">
        <v>395531588</v>
      </c>
      <c r="P86" s="6">
        <v>1014277765</v>
      </c>
      <c r="Q86" s="6">
        <v>0</v>
      </c>
      <c r="R86" s="6">
        <v>98.823800000000006</v>
      </c>
      <c r="S86" s="6">
        <v>227351223</v>
      </c>
      <c r="T86" s="6">
        <v>846097400</v>
      </c>
      <c r="U86" s="7">
        <v>168180365</v>
      </c>
      <c r="V86" s="17" t="s">
        <v>205</v>
      </c>
      <c r="W86" s="24">
        <v>22</v>
      </c>
    </row>
    <row r="87" spans="1:23" customFormat="1" ht="15.75" x14ac:dyDescent="0.25">
      <c r="A87" s="5" t="s">
        <v>32</v>
      </c>
      <c r="B87" s="6">
        <v>0</v>
      </c>
      <c r="C87" s="6">
        <v>38171283</v>
      </c>
      <c r="D87" s="6">
        <v>140040567</v>
      </c>
      <c r="E87" s="6">
        <v>140040567</v>
      </c>
      <c r="F87" s="6">
        <v>0</v>
      </c>
      <c r="G87" s="6">
        <v>140040567</v>
      </c>
      <c r="H87" s="6">
        <v>67731214</v>
      </c>
      <c r="I87" s="6">
        <v>102581035</v>
      </c>
      <c r="J87" s="6">
        <v>37459532</v>
      </c>
      <c r="K87" s="6">
        <v>100040135</v>
      </c>
      <c r="L87" s="6">
        <v>102581035</v>
      </c>
      <c r="M87" s="6">
        <v>0</v>
      </c>
      <c r="N87" s="6">
        <v>73.250900000000001</v>
      </c>
      <c r="O87" s="6">
        <v>0</v>
      </c>
      <c r="P87" s="6">
        <v>0</v>
      </c>
      <c r="Q87" s="6">
        <v>102581035</v>
      </c>
      <c r="R87" s="6">
        <v>0</v>
      </c>
      <c r="S87" s="6">
        <v>0</v>
      </c>
      <c r="T87" s="6">
        <v>0</v>
      </c>
      <c r="U87" s="7">
        <v>0</v>
      </c>
      <c r="V87" s="19" t="s">
        <v>206</v>
      </c>
      <c r="W87" s="24">
        <v>22</v>
      </c>
    </row>
    <row r="88" spans="1:23" customFormat="1" x14ac:dyDescent="0.25">
      <c r="A88" s="5" t="s">
        <v>60</v>
      </c>
      <c r="B88" s="6">
        <v>631989000</v>
      </c>
      <c r="C88" s="6">
        <v>0</v>
      </c>
      <c r="D88" s="6">
        <v>452780073</v>
      </c>
      <c r="E88" s="6">
        <v>1084769073</v>
      </c>
      <c r="F88" s="6">
        <v>0</v>
      </c>
      <c r="G88" s="6">
        <v>1084769073</v>
      </c>
      <c r="H88" s="6">
        <v>251135116</v>
      </c>
      <c r="I88" s="6">
        <v>790735897</v>
      </c>
      <c r="J88" s="6">
        <v>294033176</v>
      </c>
      <c r="K88" s="6">
        <v>251135116</v>
      </c>
      <c r="L88" s="6">
        <v>790735897</v>
      </c>
      <c r="M88" s="6">
        <v>0</v>
      </c>
      <c r="N88" s="6">
        <v>72.894400000000005</v>
      </c>
      <c r="O88" s="6">
        <v>0</v>
      </c>
      <c r="P88" s="6">
        <v>185782000</v>
      </c>
      <c r="Q88" s="6">
        <v>604953897</v>
      </c>
      <c r="R88" s="6">
        <v>17.1264</v>
      </c>
      <c r="S88" s="6">
        <v>0</v>
      </c>
      <c r="T88" s="6">
        <v>185782000</v>
      </c>
      <c r="U88" s="7">
        <v>0</v>
      </c>
    </row>
    <row r="89" spans="1:23" customFormat="1" ht="15.75" x14ac:dyDescent="0.25">
      <c r="A89" s="5" t="s">
        <v>25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7">
        <v>0</v>
      </c>
      <c r="V89" s="17" t="s">
        <v>205</v>
      </c>
      <c r="W89" s="26">
        <v>10</v>
      </c>
    </row>
    <row r="90" spans="1:23" customFormat="1" ht="15.75" x14ac:dyDescent="0.25">
      <c r="A90" s="5" t="s">
        <v>32</v>
      </c>
      <c r="B90" s="6">
        <v>631989000</v>
      </c>
      <c r="C90" s="6">
        <v>0</v>
      </c>
      <c r="D90" s="6">
        <v>400000000</v>
      </c>
      <c r="E90" s="6">
        <v>1031989000</v>
      </c>
      <c r="F90" s="6">
        <v>0</v>
      </c>
      <c r="G90" s="6">
        <v>1031989000</v>
      </c>
      <c r="H90" s="6">
        <v>251135116</v>
      </c>
      <c r="I90" s="6">
        <v>790735897</v>
      </c>
      <c r="J90" s="6">
        <v>241253103</v>
      </c>
      <c r="K90" s="6">
        <v>251135116</v>
      </c>
      <c r="L90" s="6">
        <v>790735897</v>
      </c>
      <c r="M90" s="6">
        <v>0</v>
      </c>
      <c r="N90" s="6">
        <v>76.622500000000002</v>
      </c>
      <c r="O90" s="6">
        <v>0</v>
      </c>
      <c r="P90" s="6">
        <v>185782000</v>
      </c>
      <c r="Q90" s="6">
        <v>604953897</v>
      </c>
      <c r="R90" s="6">
        <v>18.002300000000002</v>
      </c>
      <c r="S90" s="6">
        <v>0</v>
      </c>
      <c r="T90" s="6">
        <v>185782000</v>
      </c>
      <c r="U90" s="7">
        <v>0</v>
      </c>
      <c r="V90" s="19" t="s">
        <v>206</v>
      </c>
      <c r="W90" s="26">
        <v>10</v>
      </c>
    </row>
    <row r="91" spans="1:23" customFormat="1" ht="15.75" x14ac:dyDescent="0.25">
      <c r="A91" s="5" t="s">
        <v>61</v>
      </c>
      <c r="B91" s="6">
        <v>0</v>
      </c>
      <c r="C91" s="6">
        <v>0</v>
      </c>
      <c r="D91" s="6">
        <v>52780073</v>
      </c>
      <c r="E91" s="6">
        <v>52780073</v>
      </c>
      <c r="F91" s="6">
        <v>0</v>
      </c>
      <c r="G91" s="6">
        <v>52780073</v>
      </c>
      <c r="H91" s="6">
        <v>0</v>
      </c>
      <c r="I91" s="6">
        <v>0</v>
      </c>
      <c r="J91" s="6">
        <v>52780073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7">
        <v>0</v>
      </c>
      <c r="V91" s="19" t="s">
        <v>206</v>
      </c>
      <c r="W91" s="26">
        <v>10</v>
      </c>
    </row>
    <row r="92" spans="1:23" customFormat="1" x14ac:dyDescent="0.25">
      <c r="A92" s="5" t="s">
        <v>62</v>
      </c>
      <c r="B92" s="6">
        <v>85000000</v>
      </c>
      <c r="C92" s="6">
        <v>0</v>
      </c>
      <c r="D92" s="6">
        <v>3000000</v>
      </c>
      <c r="E92" s="6">
        <v>88000000</v>
      </c>
      <c r="F92" s="6">
        <v>0</v>
      </c>
      <c r="G92" s="6">
        <v>88000000</v>
      </c>
      <c r="H92" s="6">
        <v>84747992</v>
      </c>
      <c r="I92" s="6">
        <v>84747992</v>
      </c>
      <c r="J92" s="6">
        <v>3252008</v>
      </c>
      <c r="K92" s="6">
        <v>84747992</v>
      </c>
      <c r="L92" s="6">
        <v>84747992</v>
      </c>
      <c r="M92" s="6">
        <v>0</v>
      </c>
      <c r="N92" s="6">
        <v>96.304500000000004</v>
      </c>
      <c r="O92" s="6">
        <v>0</v>
      </c>
      <c r="P92" s="6">
        <v>0</v>
      </c>
      <c r="Q92" s="6">
        <v>84747992</v>
      </c>
      <c r="R92" s="6">
        <v>0</v>
      </c>
      <c r="S92" s="6">
        <v>0</v>
      </c>
      <c r="T92" s="6">
        <v>0</v>
      </c>
      <c r="U92" s="7">
        <v>0</v>
      </c>
    </row>
    <row r="93" spans="1:23" customFormat="1" ht="15.75" x14ac:dyDescent="0.25">
      <c r="A93" s="5" t="s">
        <v>25</v>
      </c>
      <c r="B93" s="6">
        <v>0</v>
      </c>
      <c r="C93" s="6">
        <v>0</v>
      </c>
      <c r="D93" s="6">
        <v>3000000</v>
      </c>
      <c r="E93" s="6">
        <v>3000000</v>
      </c>
      <c r="F93" s="6">
        <v>0</v>
      </c>
      <c r="G93" s="6">
        <v>3000000</v>
      </c>
      <c r="H93" s="6">
        <v>0</v>
      </c>
      <c r="I93" s="6">
        <v>0</v>
      </c>
      <c r="J93" s="6">
        <v>3000000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7">
        <v>0</v>
      </c>
      <c r="V93" s="17" t="s">
        <v>205</v>
      </c>
      <c r="W93" s="26">
        <v>10</v>
      </c>
    </row>
    <row r="94" spans="1:23" customFormat="1" ht="15.75" x14ac:dyDescent="0.25">
      <c r="A94" s="5" t="s">
        <v>32</v>
      </c>
      <c r="B94" s="6">
        <v>85000000</v>
      </c>
      <c r="C94" s="6">
        <v>0</v>
      </c>
      <c r="D94" s="6">
        <v>0</v>
      </c>
      <c r="E94" s="6">
        <v>85000000</v>
      </c>
      <c r="F94" s="6">
        <v>0</v>
      </c>
      <c r="G94" s="6">
        <v>85000000</v>
      </c>
      <c r="H94" s="6">
        <v>84747992</v>
      </c>
      <c r="I94" s="6">
        <v>84747992</v>
      </c>
      <c r="J94" s="6">
        <v>252008</v>
      </c>
      <c r="K94" s="6">
        <v>84747992</v>
      </c>
      <c r="L94" s="6">
        <v>84747992</v>
      </c>
      <c r="M94" s="6">
        <v>0</v>
      </c>
      <c r="N94" s="6">
        <v>99.703500000000005</v>
      </c>
      <c r="O94" s="6">
        <v>0</v>
      </c>
      <c r="P94" s="6">
        <v>0</v>
      </c>
      <c r="Q94" s="6">
        <v>84747992</v>
      </c>
      <c r="R94" s="6">
        <v>0</v>
      </c>
      <c r="S94" s="6">
        <v>0</v>
      </c>
      <c r="T94" s="6">
        <v>0</v>
      </c>
      <c r="U94" s="7">
        <v>0</v>
      </c>
      <c r="V94" s="19" t="s">
        <v>206</v>
      </c>
      <c r="W94" s="26">
        <v>10</v>
      </c>
    </row>
    <row r="95" spans="1:23" customFormat="1" x14ac:dyDescent="0.25">
      <c r="A95" s="5" t="s">
        <v>63</v>
      </c>
      <c r="B95" s="6">
        <v>369393000</v>
      </c>
      <c r="C95" s="6">
        <v>0</v>
      </c>
      <c r="D95" s="6">
        <v>0</v>
      </c>
      <c r="E95" s="6">
        <v>369393000</v>
      </c>
      <c r="F95" s="6">
        <v>0</v>
      </c>
      <c r="G95" s="6">
        <v>369393000</v>
      </c>
      <c r="H95" s="6">
        <v>58444460</v>
      </c>
      <c r="I95" s="6">
        <v>284909866</v>
      </c>
      <c r="J95" s="6">
        <v>84483134</v>
      </c>
      <c r="K95" s="6">
        <v>126919964</v>
      </c>
      <c r="L95" s="6">
        <v>284909866</v>
      </c>
      <c r="M95" s="6">
        <v>0</v>
      </c>
      <c r="N95" s="6">
        <v>77.129199999999997</v>
      </c>
      <c r="O95" s="6">
        <v>0</v>
      </c>
      <c r="P95" s="6">
        <v>0</v>
      </c>
      <c r="Q95" s="6">
        <v>284909866</v>
      </c>
      <c r="R95" s="6">
        <v>0</v>
      </c>
      <c r="S95" s="6">
        <v>0</v>
      </c>
      <c r="T95" s="6">
        <v>0</v>
      </c>
      <c r="U95" s="7">
        <v>0</v>
      </c>
    </row>
    <row r="96" spans="1:23" customFormat="1" ht="15.75" x14ac:dyDescent="0.25">
      <c r="A96" s="5" t="s">
        <v>25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7">
        <v>0</v>
      </c>
      <c r="V96" s="17" t="s">
        <v>205</v>
      </c>
      <c r="W96" s="26">
        <v>10</v>
      </c>
    </row>
    <row r="97" spans="1:23" customFormat="1" ht="15.75" x14ac:dyDescent="0.25">
      <c r="A97" s="5" t="s">
        <v>32</v>
      </c>
      <c r="B97" s="6">
        <v>369393000</v>
      </c>
      <c r="C97" s="6">
        <v>0</v>
      </c>
      <c r="D97" s="6">
        <v>0</v>
      </c>
      <c r="E97" s="6">
        <v>369393000</v>
      </c>
      <c r="F97" s="6">
        <v>0</v>
      </c>
      <c r="G97" s="6">
        <v>369393000</v>
      </c>
      <c r="H97" s="6">
        <v>58444460</v>
      </c>
      <c r="I97" s="6">
        <v>284909866</v>
      </c>
      <c r="J97" s="6">
        <v>84483134</v>
      </c>
      <c r="K97" s="6">
        <v>126919964</v>
      </c>
      <c r="L97" s="6">
        <v>284909866</v>
      </c>
      <c r="M97" s="6">
        <v>0</v>
      </c>
      <c r="N97" s="6">
        <v>77.129199999999997</v>
      </c>
      <c r="O97" s="6">
        <v>0</v>
      </c>
      <c r="P97" s="6">
        <v>0</v>
      </c>
      <c r="Q97" s="6">
        <v>284909866</v>
      </c>
      <c r="R97" s="6">
        <v>0</v>
      </c>
      <c r="S97" s="6">
        <v>0</v>
      </c>
      <c r="T97" s="6">
        <v>0</v>
      </c>
      <c r="U97" s="7">
        <v>0</v>
      </c>
      <c r="V97" s="19" t="s">
        <v>206</v>
      </c>
      <c r="W97" s="26">
        <v>10</v>
      </c>
    </row>
    <row r="98" spans="1:23" customFormat="1" x14ac:dyDescent="0.25">
      <c r="A98" s="5" t="s">
        <v>64</v>
      </c>
      <c r="B98" s="6">
        <v>5000000</v>
      </c>
      <c r="C98" s="6">
        <v>0</v>
      </c>
      <c r="D98" s="6">
        <v>0</v>
      </c>
      <c r="E98" s="6">
        <v>5000000</v>
      </c>
      <c r="F98" s="6">
        <v>0</v>
      </c>
      <c r="G98" s="6">
        <v>5000000</v>
      </c>
      <c r="H98" s="6">
        <v>-80540</v>
      </c>
      <c r="I98" s="6">
        <v>4919460</v>
      </c>
      <c r="J98" s="6">
        <v>80540</v>
      </c>
      <c r="K98" s="6">
        <v>-7140</v>
      </c>
      <c r="L98" s="6">
        <v>4919460</v>
      </c>
      <c r="M98" s="6">
        <v>0</v>
      </c>
      <c r="N98" s="6">
        <v>98.389200000000002</v>
      </c>
      <c r="O98" s="6">
        <v>0</v>
      </c>
      <c r="P98" s="6">
        <v>0</v>
      </c>
      <c r="Q98" s="6">
        <v>4919460</v>
      </c>
      <c r="R98" s="6">
        <v>0</v>
      </c>
      <c r="S98" s="6">
        <v>0</v>
      </c>
      <c r="T98" s="6">
        <v>0</v>
      </c>
      <c r="U98" s="7">
        <v>0</v>
      </c>
    </row>
    <row r="99" spans="1:23" customFormat="1" ht="15.75" x14ac:dyDescent="0.25">
      <c r="A99" s="5" t="s">
        <v>25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7">
        <v>0</v>
      </c>
      <c r="V99" s="17" t="s">
        <v>205</v>
      </c>
      <c r="W99" s="26">
        <v>10</v>
      </c>
    </row>
    <row r="100" spans="1:23" customFormat="1" ht="15.75" x14ac:dyDescent="0.25">
      <c r="A100" s="5" t="s">
        <v>32</v>
      </c>
      <c r="B100" s="6">
        <v>5000000</v>
      </c>
      <c r="C100" s="6">
        <v>0</v>
      </c>
      <c r="D100" s="6">
        <v>0</v>
      </c>
      <c r="E100" s="6">
        <v>5000000</v>
      </c>
      <c r="F100" s="6">
        <v>0</v>
      </c>
      <c r="G100" s="6">
        <v>5000000</v>
      </c>
      <c r="H100" s="6">
        <v>-80540</v>
      </c>
      <c r="I100" s="6">
        <v>4919460</v>
      </c>
      <c r="J100" s="6">
        <v>80540</v>
      </c>
      <c r="K100" s="6">
        <v>-7140</v>
      </c>
      <c r="L100" s="6">
        <v>4919460</v>
      </c>
      <c r="M100" s="6">
        <v>0</v>
      </c>
      <c r="N100" s="6">
        <v>98.389200000000002</v>
      </c>
      <c r="O100" s="6">
        <v>0</v>
      </c>
      <c r="P100" s="6">
        <v>0</v>
      </c>
      <c r="Q100" s="6">
        <v>4919460</v>
      </c>
      <c r="R100" s="6">
        <v>0</v>
      </c>
      <c r="S100" s="6">
        <v>0</v>
      </c>
      <c r="T100" s="6">
        <v>0</v>
      </c>
      <c r="U100" s="7">
        <v>0</v>
      </c>
      <c r="V100" s="19" t="s">
        <v>206</v>
      </c>
      <c r="W100" s="26">
        <v>10</v>
      </c>
    </row>
    <row r="101" spans="1:23" customFormat="1" x14ac:dyDescent="0.25">
      <c r="A101" s="5" t="s">
        <v>65</v>
      </c>
      <c r="B101" s="6">
        <v>35000000</v>
      </c>
      <c r="C101" s="6">
        <v>0</v>
      </c>
      <c r="D101" s="6">
        <v>37119008</v>
      </c>
      <c r="E101" s="6">
        <v>72119008</v>
      </c>
      <c r="F101" s="6">
        <v>0</v>
      </c>
      <c r="G101" s="6">
        <v>72119008</v>
      </c>
      <c r="H101" s="6">
        <v>3447138</v>
      </c>
      <c r="I101" s="6">
        <v>69423740</v>
      </c>
      <c r="J101" s="6">
        <v>2695268</v>
      </c>
      <c r="K101" s="6">
        <v>52716677</v>
      </c>
      <c r="L101" s="6">
        <v>69423740</v>
      </c>
      <c r="M101" s="6">
        <v>0</v>
      </c>
      <c r="N101" s="6">
        <v>96.262699999999995</v>
      </c>
      <c r="O101" s="6">
        <v>0</v>
      </c>
      <c r="P101" s="6">
        <v>16707063</v>
      </c>
      <c r="Q101" s="6">
        <v>52716677</v>
      </c>
      <c r="R101" s="6">
        <v>23.166</v>
      </c>
      <c r="S101" s="6">
        <v>0</v>
      </c>
      <c r="T101" s="6">
        <v>16707063</v>
      </c>
      <c r="U101" s="7">
        <v>0</v>
      </c>
    </row>
    <row r="102" spans="1:23" customFormat="1" ht="15.75" x14ac:dyDescent="0.25">
      <c r="A102" s="5" t="s">
        <v>25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7">
        <v>0</v>
      </c>
      <c r="V102" s="17" t="s">
        <v>205</v>
      </c>
      <c r="W102" s="26">
        <v>10</v>
      </c>
    </row>
    <row r="103" spans="1:23" customFormat="1" ht="15.75" x14ac:dyDescent="0.25">
      <c r="A103" s="5" t="s">
        <v>32</v>
      </c>
      <c r="B103" s="6">
        <v>35000000</v>
      </c>
      <c r="C103" s="6">
        <v>0</v>
      </c>
      <c r="D103" s="6">
        <v>0</v>
      </c>
      <c r="E103" s="6">
        <v>35000000</v>
      </c>
      <c r="F103" s="6">
        <v>0</v>
      </c>
      <c r="G103" s="6">
        <v>35000000</v>
      </c>
      <c r="H103" s="6">
        <v>0</v>
      </c>
      <c r="I103" s="6">
        <v>35000000</v>
      </c>
      <c r="J103" s="6">
        <v>0</v>
      </c>
      <c r="K103" s="6">
        <v>35000000</v>
      </c>
      <c r="L103" s="6">
        <v>35000000</v>
      </c>
      <c r="M103" s="6">
        <v>0</v>
      </c>
      <c r="N103" s="6">
        <v>100</v>
      </c>
      <c r="O103" s="6">
        <v>0</v>
      </c>
      <c r="P103" s="6">
        <v>0</v>
      </c>
      <c r="Q103" s="6">
        <v>35000000</v>
      </c>
      <c r="R103" s="6">
        <v>0</v>
      </c>
      <c r="S103" s="6">
        <v>0</v>
      </c>
      <c r="T103" s="6">
        <v>0</v>
      </c>
      <c r="U103" s="7">
        <v>0</v>
      </c>
      <c r="V103" s="19" t="s">
        <v>206</v>
      </c>
      <c r="W103" s="26">
        <v>10</v>
      </c>
    </row>
    <row r="104" spans="1:23" customFormat="1" ht="15.75" x14ac:dyDescent="0.25">
      <c r="A104" s="5" t="s">
        <v>66</v>
      </c>
      <c r="B104" s="6">
        <v>0</v>
      </c>
      <c r="C104" s="6">
        <v>0</v>
      </c>
      <c r="D104" s="6">
        <v>37119008</v>
      </c>
      <c r="E104" s="6">
        <v>37119008</v>
      </c>
      <c r="F104" s="6">
        <v>0</v>
      </c>
      <c r="G104" s="6">
        <v>37119008</v>
      </c>
      <c r="H104" s="6">
        <v>3447138</v>
      </c>
      <c r="I104" s="6">
        <v>34423740</v>
      </c>
      <c r="J104" s="6">
        <v>2695268</v>
      </c>
      <c r="K104" s="6">
        <v>17716677</v>
      </c>
      <c r="L104" s="6">
        <v>34423740</v>
      </c>
      <c r="M104" s="6">
        <v>0</v>
      </c>
      <c r="N104" s="6">
        <v>92.738799999999998</v>
      </c>
      <c r="O104" s="6">
        <v>0</v>
      </c>
      <c r="P104" s="6">
        <v>16707063</v>
      </c>
      <c r="Q104" s="6">
        <v>17716677</v>
      </c>
      <c r="R104" s="6">
        <v>45.009500000000003</v>
      </c>
      <c r="S104" s="6">
        <v>0</v>
      </c>
      <c r="T104" s="6">
        <v>16707063</v>
      </c>
      <c r="U104" s="7">
        <v>0</v>
      </c>
      <c r="V104" s="19" t="s">
        <v>206</v>
      </c>
      <c r="W104" s="26">
        <v>10</v>
      </c>
    </row>
    <row r="105" spans="1:23" customFormat="1" x14ac:dyDescent="0.25">
      <c r="A105" s="5" t="s">
        <v>67</v>
      </c>
      <c r="B105" s="6">
        <v>11700000</v>
      </c>
      <c r="C105" s="6">
        <v>0</v>
      </c>
      <c r="D105" s="6">
        <v>0</v>
      </c>
      <c r="E105" s="6">
        <v>11700000</v>
      </c>
      <c r="F105" s="6">
        <v>0</v>
      </c>
      <c r="G105" s="6">
        <v>11700000</v>
      </c>
      <c r="H105" s="6">
        <v>11097900</v>
      </c>
      <c r="I105" s="6">
        <v>11097900</v>
      </c>
      <c r="J105" s="6">
        <v>602100</v>
      </c>
      <c r="K105" s="6">
        <v>11097900</v>
      </c>
      <c r="L105" s="6">
        <v>11097900</v>
      </c>
      <c r="M105" s="6">
        <v>0</v>
      </c>
      <c r="N105" s="6">
        <v>94.853800000000007</v>
      </c>
      <c r="O105" s="6">
        <v>0</v>
      </c>
      <c r="P105" s="6">
        <v>0</v>
      </c>
      <c r="Q105" s="6">
        <v>11097900</v>
      </c>
      <c r="R105" s="6">
        <v>0</v>
      </c>
      <c r="S105" s="6">
        <v>0</v>
      </c>
      <c r="T105" s="6">
        <v>0</v>
      </c>
      <c r="U105" s="7">
        <v>0</v>
      </c>
    </row>
    <row r="106" spans="1:23" customFormat="1" ht="15.75" x14ac:dyDescent="0.25">
      <c r="A106" s="5" t="s">
        <v>25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7">
        <v>0</v>
      </c>
      <c r="V106" s="17" t="s">
        <v>205</v>
      </c>
      <c r="W106" s="26">
        <v>10</v>
      </c>
    </row>
    <row r="107" spans="1:23" customFormat="1" ht="15.75" x14ac:dyDescent="0.25">
      <c r="A107" s="5" t="s">
        <v>32</v>
      </c>
      <c r="B107" s="6">
        <v>11700000</v>
      </c>
      <c r="C107" s="6">
        <v>0</v>
      </c>
      <c r="D107" s="6">
        <v>0</v>
      </c>
      <c r="E107" s="6">
        <v>11700000</v>
      </c>
      <c r="F107" s="6">
        <v>0</v>
      </c>
      <c r="G107" s="6">
        <v>11700000</v>
      </c>
      <c r="H107" s="6">
        <v>11097900</v>
      </c>
      <c r="I107" s="6">
        <v>11097900</v>
      </c>
      <c r="J107" s="6">
        <v>602100</v>
      </c>
      <c r="K107" s="6">
        <v>11097900</v>
      </c>
      <c r="L107" s="6">
        <v>11097900</v>
      </c>
      <c r="M107" s="6">
        <v>0</v>
      </c>
      <c r="N107" s="6">
        <v>94.853800000000007</v>
      </c>
      <c r="O107" s="6">
        <v>0</v>
      </c>
      <c r="P107" s="6">
        <v>0</v>
      </c>
      <c r="Q107" s="6">
        <v>11097900</v>
      </c>
      <c r="R107" s="6">
        <v>0</v>
      </c>
      <c r="S107" s="6">
        <v>0</v>
      </c>
      <c r="T107" s="6">
        <v>0</v>
      </c>
      <c r="U107" s="7">
        <v>0</v>
      </c>
      <c r="V107" s="19" t="s">
        <v>206</v>
      </c>
      <c r="W107" s="26">
        <v>10</v>
      </c>
    </row>
    <row r="108" spans="1:23" customFormat="1" x14ac:dyDescent="0.25">
      <c r="A108" s="5" t="s">
        <v>68</v>
      </c>
      <c r="B108" s="6">
        <v>71608000</v>
      </c>
      <c r="C108" s="6">
        <v>0</v>
      </c>
      <c r="D108" s="6">
        <v>30168114</v>
      </c>
      <c r="E108" s="6">
        <v>101776114</v>
      </c>
      <c r="F108" s="6">
        <v>0</v>
      </c>
      <c r="G108" s="6">
        <v>101776114</v>
      </c>
      <c r="H108" s="6">
        <v>-6918</v>
      </c>
      <c r="I108" s="6">
        <v>71601082</v>
      </c>
      <c r="J108" s="6">
        <v>30175032</v>
      </c>
      <c r="K108" s="6">
        <v>71601082</v>
      </c>
      <c r="L108" s="6">
        <v>71601082</v>
      </c>
      <c r="M108" s="6">
        <v>0</v>
      </c>
      <c r="N108" s="6">
        <v>70.351600000000005</v>
      </c>
      <c r="O108" s="6">
        <v>0</v>
      </c>
      <c r="P108" s="6">
        <v>0</v>
      </c>
      <c r="Q108" s="6">
        <v>71601082</v>
      </c>
      <c r="R108" s="6">
        <v>0</v>
      </c>
      <c r="S108" s="6">
        <v>0</v>
      </c>
      <c r="T108" s="6">
        <v>0</v>
      </c>
      <c r="U108" s="7">
        <v>0</v>
      </c>
    </row>
    <row r="109" spans="1:23" customFormat="1" ht="15.75" x14ac:dyDescent="0.25">
      <c r="A109" s="5" t="s">
        <v>32</v>
      </c>
      <c r="B109" s="6">
        <v>71608000</v>
      </c>
      <c r="C109" s="6">
        <v>0</v>
      </c>
      <c r="D109" s="6">
        <v>30168114</v>
      </c>
      <c r="E109" s="6">
        <v>101776114</v>
      </c>
      <c r="F109" s="6">
        <v>0</v>
      </c>
      <c r="G109" s="6">
        <v>101776114</v>
      </c>
      <c r="H109" s="6">
        <v>-6918</v>
      </c>
      <c r="I109" s="6">
        <v>71601082</v>
      </c>
      <c r="J109" s="6">
        <v>30175032</v>
      </c>
      <c r="K109" s="6">
        <v>71601082</v>
      </c>
      <c r="L109" s="6">
        <v>71601082</v>
      </c>
      <c r="M109" s="6">
        <v>0</v>
      </c>
      <c r="N109" s="6">
        <v>70.351600000000005</v>
      </c>
      <c r="O109" s="6">
        <v>0</v>
      </c>
      <c r="P109" s="6">
        <v>0</v>
      </c>
      <c r="Q109" s="6">
        <v>71601082</v>
      </c>
      <c r="R109" s="6">
        <v>0</v>
      </c>
      <c r="S109" s="6">
        <v>0</v>
      </c>
      <c r="T109" s="6">
        <v>0</v>
      </c>
      <c r="U109" s="7">
        <v>0</v>
      </c>
      <c r="V109" s="19" t="s">
        <v>206</v>
      </c>
      <c r="W109" s="27">
        <v>13</v>
      </c>
    </row>
    <row r="110" spans="1:23" customFormat="1" x14ac:dyDescent="0.25">
      <c r="A110" s="5" t="s">
        <v>69</v>
      </c>
      <c r="B110" s="6">
        <v>100000000</v>
      </c>
      <c r="C110" s="6">
        <v>0</v>
      </c>
      <c r="D110" s="6">
        <v>-100000000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7">
        <v>0</v>
      </c>
    </row>
    <row r="111" spans="1:23" customFormat="1" ht="15.75" x14ac:dyDescent="0.25">
      <c r="A111" s="5" t="s">
        <v>25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7">
        <v>0</v>
      </c>
      <c r="V111" s="17" t="s">
        <v>205</v>
      </c>
      <c r="W111" s="26">
        <v>10</v>
      </c>
    </row>
    <row r="112" spans="1:23" customFormat="1" ht="15.75" x14ac:dyDescent="0.25">
      <c r="A112" s="5" t="s">
        <v>32</v>
      </c>
      <c r="B112" s="6">
        <v>100000000</v>
      </c>
      <c r="C112" s="6">
        <v>0</v>
      </c>
      <c r="D112" s="6">
        <v>-100000000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7">
        <v>0</v>
      </c>
      <c r="V112" s="19" t="s">
        <v>206</v>
      </c>
      <c r="W112" s="26">
        <v>10</v>
      </c>
    </row>
    <row r="113" spans="1:23" customFormat="1" x14ac:dyDescent="0.25">
      <c r="A113" s="5" t="s">
        <v>70</v>
      </c>
      <c r="B113" s="6">
        <v>0</v>
      </c>
      <c r="C113" s="6">
        <v>0</v>
      </c>
      <c r="D113" s="6">
        <v>32000000</v>
      </c>
      <c r="E113" s="6">
        <v>32000000</v>
      </c>
      <c r="F113" s="6">
        <v>0</v>
      </c>
      <c r="G113" s="6">
        <v>32000000</v>
      </c>
      <c r="H113" s="6">
        <v>22791400</v>
      </c>
      <c r="I113" s="6">
        <v>22791400</v>
      </c>
      <c r="J113" s="6">
        <v>9208600</v>
      </c>
      <c r="K113" s="6">
        <v>22791400</v>
      </c>
      <c r="L113" s="6">
        <v>22791400</v>
      </c>
      <c r="M113" s="6">
        <v>0</v>
      </c>
      <c r="N113" s="6">
        <v>71.223100000000002</v>
      </c>
      <c r="O113" s="6">
        <v>0</v>
      </c>
      <c r="P113" s="6">
        <v>0</v>
      </c>
      <c r="Q113" s="6">
        <v>22791400</v>
      </c>
      <c r="R113" s="6">
        <v>0</v>
      </c>
      <c r="S113" s="6">
        <v>0</v>
      </c>
      <c r="T113" s="6">
        <v>0</v>
      </c>
      <c r="U113" s="7">
        <v>0</v>
      </c>
    </row>
    <row r="114" spans="1:23" customFormat="1" ht="15.75" x14ac:dyDescent="0.25">
      <c r="A114" s="5" t="s">
        <v>32</v>
      </c>
      <c r="B114" s="6">
        <v>0</v>
      </c>
      <c r="C114" s="6">
        <v>0</v>
      </c>
      <c r="D114" s="6">
        <v>32000000</v>
      </c>
      <c r="E114" s="6">
        <v>32000000</v>
      </c>
      <c r="F114" s="6">
        <v>0</v>
      </c>
      <c r="G114" s="6">
        <v>32000000</v>
      </c>
      <c r="H114" s="6">
        <v>22791400</v>
      </c>
      <c r="I114" s="6">
        <v>22791400</v>
      </c>
      <c r="J114" s="6">
        <v>9208600</v>
      </c>
      <c r="K114" s="6">
        <v>22791400</v>
      </c>
      <c r="L114" s="6">
        <v>22791400</v>
      </c>
      <c r="M114" s="6">
        <v>0</v>
      </c>
      <c r="N114" s="6">
        <v>71.223100000000002</v>
      </c>
      <c r="O114" s="6">
        <v>0</v>
      </c>
      <c r="P114" s="6">
        <v>0</v>
      </c>
      <c r="Q114" s="6">
        <v>22791400</v>
      </c>
      <c r="R114" s="6">
        <v>0</v>
      </c>
      <c r="S114" s="6">
        <v>0</v>
      </c>
      <c r="T114" s="6">
        <v>0</v>
      </c>
      <c r="U114" s="7">
        <v>0</v>
      </c>
      <c r="V114" s="19" t="s">
        <v>206</v>
      </c>
      <c r="W114" s="26">
        <v>10</v>
      </c>
    </row>
    <row r="115" spans="1:23" customFormat="1" x14ac:dyDescent="0.25">
      <c r="A115" s="5" t="s">
        <v>71</v>
      </c>
      <c r="B115" s="6">
        <v>0</v>
      </c>
      <c r="C115" s="6">
        <v>0</v>
      </c>
      <c r="D115" s="6">
        <v>137900000</v>
      </c>
      <c r="E115" s="6">
        <v>137900000</v>
      </c>
      <c r="F115" s="6">
        <v>0</v>
      </c>
      <c r="G115" s="6">
        <v>137900000</v>
      </c>
      <c r="H115" s="6">
        <v>134946000</v>
      </c>
      <c r="I115" s="6">
        <v>134946000</v>
      </c>
      <c r="J115" s="6">
        <v>2954000</v>
      </c>
      <c r="K115" s="6">
        <v>134946000</v>
      </c>
      <c r="L115" s="6">
        <v>134946000</v>
      </c>
      <c r="M115" s="6">
        <v>0</v>
      </c>
      <c r="N115" s="6">
        <v>97.857900000000001</v>
      </c>
      <c r="O115" s="6">
        <v>0</v>
      </c>
      <c r="P115" s="6">
        <v>0</v>
      </c>
      <c r="Q115" s="6">
        <v>134946000</v>
      </c>
      <c r="R115" s="6">
        <v>0</v>
      </c>
      <c r="S115" s="6">
        <v>0</v>
      </c>
      <c r="T115" s="6">
        <v>0</v>
      </c>
      <c r="U115" s="7">
        <v>0</v>
      </c>
    </row>
    <row r="116" spans="1:23" customFormat="1" ht="15.75" x14ac:dyDescent="0.25">
      <c r="A116" s="5" t="s">
        <v>32</v>
      </c>
      <c r="B116" s="6">
        <v>0</v>
      </c>
      <c r="C116" s="6">
        <v>0</v>
      </c>
      <c r="D116" s="6">
        <v>137900000</v>
      </c>
      <c r="E116" s="6">
        <v>137900000</v>
      </c>
      <c r="F116" s="6">
        <v>0</v>
      </c>
      <c r="G116" s="6">
        <v>137900000</v>
      </c>
      <c r="H116" s="6">
        <v>134946000</v>
      </c>
      <c r="I116" s="6">
        <v>134946000</v>
      </c>
      <c r="J116" s="6">
        <v>2954000</v>
      </c>
      <c r="K116" s="6">
        <v>134946000</v>
      </c>
      <c r="L116" s="6">
        <v>134946000</v>
      </c>
      <c r="M116" s="6">
        <v>0</v>
      </c>
      <c r="N116" s="6">
        <v>97.857900000000001</v>
      </c>
      <c r="O116" s="6">
        <v>0</v>
      </c>
      <c r="P116" s="6">
        <v>0</v>
      </c>
      <c r="Q116" s="6">
        <v>134946000</v>
      </c>
      <c r="R116" s="6">
        <v>0</v>
      </c>
      <c r="S116" s="6">
        <v>0</v>
      </c>
      <c r="T116" s="6">
        <v>0</v>
      </c>
      <c r="U116" s="7">
        <v>0</v>
      </c>
      <c r="V116" s="19" t="s">
        <v>206</v>
      </c>
      <c r="W116" s="26">
        <v>10</v>
      </c>
    </row>
    <row r="117" spans="1:23" customFormat="1" x14ac:dyDescent="0.25">
      <c r="A117" s="5" t="s">
        <v>72</v>
      </c>
      <c r="B117" s="6">
        <v>365000000</v>
      </c>
      <c r="C117" s="6">
        <v>0</v>
      </c>
      <c r="D117" s="6">
        <v>228375875</v>
      </c>
      <c r="E117" s="6">
        <v>593375875</v>
      </c>
      <c r="F117" s="6">
        <v>0</v>
      </c>
      <c r="G117" s="6">
        <v>593375875</v>
      </c>
      <c r="H117" s="6">
        <v>148000000</v>
      </c>
      <c r="I117" s="6">
        <v>528375262</v>
      </c>
      <c r="J117" s="6">
        <v>65000613</v>
      </c>
      <c r="K117" s="6">
        <v>148000000</v>
      </c>
      <c r="L117" s="6">
        <v>528375262</v>
      </c>
      <c r="M117" s="6">
        <v>0</v>
      </c>
      <c r="N117" s="6">
        <v>89.045599999999993</v>
      </c>
      <c r="O117" s="6">
        <v>148000000</v>
      </c>
      <c r="P117" s="6">
        <v>148000000</v>
      </c>
      <c r="Q117" s="6">
        <v>380375262</v>
      </c>
      <c r="R117" s="6">
        <v>24.942</v>
      </c>
      <c r="S117" s="6">
        <v>0</v>
      </c>
      <c r="T117" s="6">
        <v>0</v>
      </c>
      <c r="U117" s="7">
        <v>148000000</v>
      </c>
    </row>
    <row r="118" spans="1:23" customFormat="1" ht="15.75" x14ac:dyDescent="0.25">
      <c r="A118" s="5" t="s">
        <v>25</v>
      </c>
      <c r="B118" s="6">
        <v>0</v>
      </c>
      <c r="C118" s="6">
        <v>0</v>
      </c>
      <c r="D118" s="6">
        <v>148000000</v>
      </c>
      <c r="E118" s="6">
        <v>148000000</v>
      </c>
      <c r="F118" s="6">
        <v>0</v>
      </c>
      <c r="G118" s="6">
        <v>148000000</v>
      </c>
      <c r="H118" s="6">
        <v>148000000</v>
      </c>
      <c r="I118" s="6">
        <v>148000000</v>
      </c>
      <c r="J118" s="6">
        <v>0</v>
      </c>
      <c r="K118" s="6">
        <v>148000000</v>
      </c>
      <c r="L118" s="6">
        <v>148000000</v>
      </c>
      <c r="M118" s="6">
        <v>0</v>
      </c>
      <c r="N118" s="6">
        <v>100</v>
      </c>
      <c r="O118" s="6">
        <v>148000000</v>
      </c>
      <c r="P118" s="6">
        <v>148000000</v>
      </c>
      <c r="Q118" s="6">
        <v>0</v>
      </c>
      <c r="R118" s="6">
        <v>100</v>
      </c>
      <c r="S118" s="6">
        <v>0</v>
      </c>
      <c r="T118" s="6">
        <v>0</v>
      </c>
      <c r="U118" s="7">
        <v>148000000</v>
      </c>
      <c r="V118" s="17" t="s">
        <v>205</v>
      </c>
      <c r="W118" s="26">
        <v>10</v>
      </c>
    </row>
    <row r="119" spans="1:23" customFormat="1" ht="15.75" x14ac:dyDescent="0.25">
      <c r="A119" s="5" t="s">
        <v>32</v>
      </c>
      <c r="B119" s="6">
        <v>365000000</v>
      </c>
      <c r="C119" s="6">
        <v>0</v>
      </c>
      <c r="D119" s="6">
        <v>0</v>
      </c>
      <c r="E119" s="6">
        <v>365000000</v>
      </c>
      <c r="F119" s="6">
        <v>0</v>
      </c>
      <c r="G119" s="6">
        <v>365000000</v>
      </c>
      <c r="H119" s="6">
        <v>0</v>
      </c>
      <c r="I119" s="6">
        <v>300000000</v>
      </c>
      <c r="J119" s="6">
        <v>65000000</v>
      </c>
      <c r="K119" s="6">
        <v>0</v>
      </c>
      <c r="L119" s="6">
        <v>300000000</v>
      </c>
      <c r="M119" s="6">
        <v>0</v>
      </c>
      <c r="N119" s="6">
        <v>82.191800000000001</v>
      </c>
      <c r="O119" s="6">
        <v>0</v>
      </c>
      <c r="P119" s="6">
        <v>0</v>
      </c>
      <c r="Q119" s="6">
        <v>300000000</v>
      </c>
      <c r="R119" s="6">
        <v>0</v>
      </c>
      <c r="S119" s="6">
        <v>0</v>
      </c>
      <c r="T119" s="6">
        <v>0</v>
      </c>
      <c r="U119" s="7">
        <v>0</v>
      </c>
      <c r="V119" s="19" t="s">
        <v>206</v>
      </c>
      <c r="W119" s="26">
        <v>10</v>
      </c>
    </row>
    <row r="120" spans="1:23" customFormat="1" ht="15.75" x14ac:dyDescent="0.25">
      <c r="A120" s="5" t="s">
        <v>66</v>
      </c>
      <c r="B120" s="6">
        <v>0</v>
      </c>
      <c r="C120" s="6">
        <v>0</v>
      </c>
      <c r="D120" s="6">
        <v>80375875</v>
      </c>
      <c r="E120" s="6">
        <v>80375875</v>
      </c>
      <c r="F120" s="6">
        <v>0</v>
      </c>
      <c r="G120" s="6">
        <v>80375875</v>
      </c>
      <c r="H120" s="6">
        <v>0</v>
      </c>
      <c r="I120" s="6">
        <v>80375262</v>
      </c>
      <c r="J120" s="6">
        <v>613</v>
      </c>
      <c r="K120" s="6">
        <v>0</v>
      </c>
      <c r="L120" s="6">
        <v>80375262</v>
      </c>
      <c r="M120" s="6">
        <v>0</v>
      </c>
      <c r="N120" s="6">
        <v>99.999200000000002</v>
      </c>
      <c r="O120" s="6">
        <v>0</v>
      </c>
      <c r="P120" s="6">
        <v>0</v>
      </c>
      <c r="Q120" s="6">
        <v>80375262</v>
      </c>
      <c r="R120" s="6">
        <v>0</v>
      </c>
      <c r="S120" s="6">
        <v>0</v>
      </c>
      <c r="T120" s="6">
        <v>0</v>
      </c>
      <c r="U120" s="7">
        <v>0</v>
      </c>
      <c r="V120" s="19" t="s">
        <v>206</v>
      </c>
      <c r="W120" s="26">
        <v>10</v>
      </c>
    </row>
    <row r="121" spans="1:23" customFormat="1" x14ac:dyDescent="0.25">
      <c r="A121" s="5" t="s">
        <v>73</v>
      </c>
      <c r="B121" s="6">
        <v>483838000</v>
      </c>
      <c r="C121" s="6">
        <v>-49273260</v>
      </c>
      <c r="D121" s="6">
        <v>17934740</v>
      </c>
      <c r="E121" s="6">
        <v>501772740</v>
      </c>
      <c r="F121" s="6">
        <v>0</v>
      </c>
      <c r="G121" s="6">
        <v>501772740</v>
      </c>
      <c r="H121" s="6">
        <v>23788252</v>
      </c>
      <c r="I121" s="6">
        <v>414384769</v>
      </c>
      <c r="J121" s="6">
        <v>87387971</v>
      </c>
      <c r="K121" s="6">
        <v>115625670</v>
      </c>
      <c r="L121" s="6">
        <v>414384769</v>
      </c>
      <c r="M121" s="6">
        <v>0</v>
      </c>
      <c r="N121" s="6">
        <v>82.584199999999996</v>
      </c>
      <c r="O121" s="6">
        <v>0</v>
      </c>
      <c r="P121" s="6">
        <v>0</v>
      </c>
      <c r="Q121" s="6">
        <v>414384769</v>
      </c>
      <c r="R121" s="6">
        <v>0</v>
      </c>
      <c r="S121" s="6">
        <v>0</v>
      </c>
      <c r="T121" s="6">
        <v>0</v>
      </c>
      <c r="U121" s="7">
        <v>0</v>
      </c>
    </row>
    <row r="122" spans="1:23" customFormat="1" x14ac:dyDescent="0.25">
      <c r="A122" s="5" t="s">
        <v>25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7">
        <v>0</v>
      </c>
    </row>
    <row r="123" spans="1:23" customFormat="1" x14ac:dyDescent="0.25">
      <c r="A123" s="5" t="s">
        <v>32</v>
      </c>
      <c r="B123" s="6">
        <v>483838000</v>
      </c>
      <c r="C123" s="6">
        <v>-49273260</v>
      </c>
      <c r="D123" s="6">
        <v>17934740</v>
      </c>
      <c r="E123" s="6">
        <v>501772740</v>
      </c>
      <c r="F123" s="6">
        <v>0</v>
      </c>
      <c r="G123" s="6">
        <v>501772740</v>
      </c>
      <c r="H123" s="6">
        <v>23788252</v>
      </c>
      <c r="I123" s="6">
        <v>414384769</v>
      </c>
      <c r="J123" s="6">
        <v>87387971</v>
      </c>
      <c r="K123" s="6">
        <v>115625670</v>
      </c>
      <c r="L123" s="6">
        <v>414384769</v>
      </c>
      <c r="M123" s="6">
        <v>0</v>
      </c>
      <c r="N123" s="6">
        <v>82.584199999999996</v>
      </c>
      <c r="O123" s="6">
        <v>0</v>
      </c>
      <c r="P123" s="6">
        <v>0</v>
      </c>
      <c r="Q123" s="6">
        <v>414384769</v>
      </c>
      <c r="R123" s="6">
        <v>0</v>
      </c>
      <c r="S123" s="6">
        <v>0</v>
      </c>
      <c r="T123" s="6">
        <v>0</v>
      </c>
      <c r="U123" s="7">
        <v>0</v>
      </c>
    </row>
    <row r="124" spans="1:23" customFormat="1" x14ac:dyDescent="0.25">
      <c r="A124" s="5" t="s">
        <v>74</v>
      </c>
      <c r="B124" s="6">
        <v>3700173000</v>
      </c>
      <c r="C124" s="6">
        <v>0</v>
      </c>
      <c r="D124" s="6">
        <v>0</v>
      </c>
      <c r="E124" s="6">
        <v>3700173000</v>
      </c>
      <c r="F124" s="6">
        <v>0</v>
      </c>
      <c r="G124" s="6">
        <v>3700173000</v>
      </c>
      <c r="H124" s="6">
        <v>0</v>
      </c>
      <c r="I124" s="6">
        <v>3699238400</v>
      </c>
      <c r="J124" s="6">
        <v>934600</v>
      </c>
      <c r="K124" s="6">
        <v>0</v>
      </c>
      <c r="L124" s="6">
        <v>3699238400</v>
      </c>
      <c r="M124" s="6">
        <v>0</v>
      </c>
      <c r="N124" s="6">
        <v>99.974699999999999</v>
      </c>
      <c r="O124" s="6">
        <v>0</v>
      </c>
      <c r="P124" s="6">
        <v>950350000</v>
      </c>
      <c r="Q124" s="6">
        <v>2748888400</v>
      </c>
      <c r="R124" s="6">
        <v>25.683900000000001</v>
      </c>
      <c r="S124" s="6">
        <v>0</v>
      </c>
      <c r="T124" s="6">
        <v>950350000</v>
      </c>
      <c r="U124" s="7">
        <v>0</v>
      </c>
    </row>
    <row r="125" spans="1:23" customFormat="1" x14ac:dyDescent="0.25">
      <c r="A125" s="5" t="s">
        <v>25</v>
      </c>
      <c r="B125" s="6">
        <v>950350000</v>
      </c>
      <c r="C125" s="6">
        <v>0</v>
      </c>
      <c r="D125" s="6">
        <v>0</v>
      </c>
      <c r="E125" s="6">
        <v>950350000</v>
      </c>
      <c r="F125" s="6">
        <v>0</v>
      </c>
      <c r="G125" s="6">
        <v>950350000</v>
      </c>
      <c r="H125" s="6">
        <v>0</v>
      </c>
      <c r="I125" s="6">
        <v>950350000</v>
      </c>
      <c r="J125" s="6">
        <v>0</v>
      </c>
      <c r="K125" s="6">
        <v>0</v>
      </c>
      <c r="L125" s="6">
        <v>950350000</v>
      </c>
      <c r="M125" s="6">
        <v>0</v>
      </c>
      <c r="N125" s="6">
        <v>100</v>
      </c>
      <c r="O125" s="6">
        <v>0</v>
      </c>
      <c r="P125" s="6">
        <v>950350000</v>
      </c>
      <c r="Q125" s="6">
        <v>0</v>
      </c>
      <c r="R125" s="6">
        <v>100</v>
      </c>
      <c r="S125" s="6">
        <v>0</v>
      </c>
      <c r="T125" s="6">
        <v>950350000</v>
      </c>
      <c r="U125" s="7">
        <v>0</v>
      </c>
    </row>
    <row r="126" spans="1:23" customFormat="1" x14ac:dyDescent="0.25">
      <c r="A126" s="5" t="s">
        <v>32</v>
      </c>
      <c r="B126" s="6">
        <v>2749823000</v>
      </c>
      <c r="C126" s="6">
        <v>0</v>
      </c>
      <c r="D126" s="6">
        <v>0</v>
      </c>
      <c r="E126" s="6">
        <v>2749823000</v>
      </c>
      <c r="F126" s="6">
        <v>0</v>
      </c>
      <c r="G126" s="6">
        <v>2749823000</v>
      </c>
      <c r="H126" s="6">
        <v>0</v>
      </c>
      <c r="I126" s="6">
        <v>2748888400</v>
      </c>
      <c r="J126" s="6">
        <v>934600</v>
      </c>
      <c r="K126" s="6">
        <v>0</v>
      </c>
      <c r="L126" s="6">
        <v>2748888400</v>
      </c>
      <c r="M126" s="6">
        <v>0</v>
      </c>
      <c r="N126" s="6">
        <v>99.965999999999994</v>
      </c>
      <c r="O126" s="6">
        <v>0</v>
      </c>
      <c r="P126" s="6">
        <v>0</v>
      </c>
      <c r="Q126" s="6">
        <v>2748888400</v>
      </c>
      <c r="R126" s="6">
        <v>0</v>
      </c>
      <c r="S126" s="6">
        <v>0</v>
      </c>
      <c r="T126" s="6">
        <v>0</v>
      </c>
      <c r="U126" s="7">
        <v>0</v>
      </c>
    </row>
    <row r="127" spans="1:23" customFormat="1" x14ac:dyDescent="0.25">
      <c r="A127" s="5" t="s">
        <v>75</v>
      </c>
      <c r="B127" s="6">
        <v>1500000000</v>
      </c>
      <c r="C127" s="6">
        <v>-161488980</v>
      </c>
      <c r="D127" s="6">
        <v>-111488980</v>
      </c>
      <c r="E127" s="6">
        <v>1388511020</v>
      </c>
      <c r="F127" s="6">
        <v>0</v>
      </c>
      <c r="G127" s="6">
        <v>1388511020</v>
      </c>
      <c r="H127" s="6">
        <v>-59981389</v>
      </c>
      <c r="I127" s="6">
        <v>1203305316</v>
      </c>
      <c r="J127" s="6">
        <v>185205704</v>
      </c>
      <c r="K127" s="6">
        <v>6300000</v>
      </c>
      <c r="L127" s="6">
        <v>1203305316</v>
      </c>
      <c r="M127" s="6">
        <v>0</v>
      </c>
      <c r="N127" s="6">
        <v>86.661600000000007</v>
      </c>
      <c r="O127" s="6">
        <v>0</v>
      </c>
      <c r="P127" s="6">
        <v>0</v>
      </c>
      <c r="Q127" s="6">
        <v>1203305316</v>
      </c>
      <c r="R127" s="6">
        <v>0</v>
      </c>
      <c r="S127" s="6">
        <v>0</v>
      </c>
      <c r="T127" s="6">
        <v>0</v>
      </c>
      <c r="U127" s="7">
        <v>0</v>
      </c>
    </row>
    <row r="128" spans="1:23" customFormat="1" x14ac:dyDescent="0.25">
      <c r="A128" s="5" t="s">
        <v>32</v>
      </c>
      <c r="B128" s="6">
        <v>1500000000</v>
      </c>
      <c r="C128" s="6">
        <v>-161488980</v>
      </c>
      <c r="D128" s="6">
        <v>-111488980</v>
      </c>
      <c r="E128" s="6">
        <v>1388511020</v>
      </c>
      <c r="F128" s="6">
        <v>0</v>
      </c>
      <c r="G128" s="6">
        <v>1388511020</v>
      </c>
      <c r="H128" s="6">
        <v>-59981389</v>
      </c>
      <c r="I128" s="6">
        <v>1203305316</v>
      </c>
      <c r="J128" s="6">
        <v>185205704</v>
      </c>
      <c r="K128" s="6">
        <v>6300000</v>
      </c>
      <c r="L128" s="6">
        <v>1203305316</v>
      </c>
      <c r="M128" s="6">
        <v>0</v>
      </c>
      <c r="N128" s="6">
        <v>86.661600000000007</v>
      </c>
      <c r="O128" s="6">
        <v>0</v>
      </c>
      <c r="P128" s="6">
        <v>0</v>
      </c>
      <c r="Q128" s="6">
        <v>1203305316</v>
      </c>
      <c r="R128" s="6">
        <v>0</v>
      </c>
      <c r="S128" s="6">
        <v>0</v>
      </c>
      <c r="T128" s="6">
        <v>0</v>
      </c>
      <c r="U128" s="7">
        <v>0</v>
      </c>
    </row>
    <row r="129" spans="1:21" customFormat="1" x14ac:dyDescent="0.25">
      <c r="A129" s="5" t="s">
        <v>76</v>
      </c>
      <c r="B129" s="6">
        <v>583748000</v>
      </c>
      <c r="C129" s="6">
        <v>-37511020</v>
      </c>
      <c r="D129" s="6">
        <v>536919980</v>
      </c>
      <c r="E129" s="6">
        <v>1120667980</v>
      </c>
      <c r="F129" s="6">
        <v>0</v>
      </c>
      <c r="G129" s="6">
        <v>1120667980</v>
      </c>
      <c r="H129" s="6">
        <v>-89123085</v>
      </c>
      <c r="I129" s="6">
        <v>570028800</v>
      </c>
      <c r="J129" s="6">
        <v>550639180</v>
      </c>
      <c r="K129" s="6">
        <v>0</v>
      </c>
      <c r="L129" s="6">
        <v>570028800</v>
      </c>
      <c r="M129" s="6">
        <v>0</v>
      </c>
      <c r="N129" s="6">
        <v>50.865099999999998</v>
      </c>
      <c r="O129" s="6">
        <v>0</v>
      </c>
      <c r="P129" s="6">
        <v>37968825</v>
      </c>
      <c r="Q129" s="6">
        <v>532059975</v>
      </c>
      <c r="R129" s="6">
        <v>3.3881000000000001</v>
      </c>
      <c r="S129" s="6">
        <v>0</v>
      </c>
      <c r="T129" s="6">
        <v>37968825</v>
      </c>
      <c r="U129" s="7">
        <v>0</v>
      </c>
    </row>
    <row r="130" spans="1:21" customFormat="1" x14ac:dyDescent="0.25">
      <c r="A130" s="5" t="s">
        <v>25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7">
        <v>0</v>
      </c>
    </row>
    <row r="131" spans="1:21" customFormat="1" x14ac:dyDescent="0.25">
      <c r="A131" s="5" t="s">
        <v>32</v>
      </c>
      <c r="B131" s="6">
        <v>583748000</v>
      </c>
      <c r="C131" s="6">
        <v>-37511020</v>
      </c>
      <c r="D131" s="6">
        <v>536919980</v>
      </c>
      <c r="E131" s="6">
        <v>1120667980</v>
      </c>
      <c r="F131" s="6">
        <v>0</v>
      </c>
      <c r="G131" s="6">
        <v>1120667980</v>
      </c>
      <c r="H131" s="6">
        <v>-89123085</v>
      </c>
      <c r="I131" s="6">
        <v>570028800</v>
      </c>
      <c r="J131" s="6">
        <v>550639180</v>
      </c>
      <c r="K131" s="6">
        <v>0</v>
      </c>
      <c r="L131" s="6">
        <v>570028800</v>
      </c>
      <c r="M131" s="6">
        <v>0</v>
      </c>
      <c r="N131" s="6">
        <v>50.865099999999998</v>
      </c>
      <c r="O131" s="6">
        <v>0</v>
      </c>
      <c r="P131" s="6">
        <v>37968825</v>
      </c>
      <c r="Q131" s="6">
        <v>532059975</v>
      </c>
      <c r="R131" s="6">
        <v>3.3881000000000001</v>
      </c>
      <c r="S131" s="6">
        <v>0</v>
      </c>
      <c r="T131" s="6">
        <v>37968825</v>
      </c>
      <c r="U131" s="7">
        <v>0</v>
      </c>
    </row>
    <row r="132" spans="1:21" customFormat="1" x14ac:dyDescent="0.25">
      <c r="A132" s="5" t="s">
        <v>77</v>
      </c>
      <c r="B132" s="6">
        <v>0</v>
      </c>
      <c r="C132" s="6">
        <v>0</v>
      </c>
      <c r="D132" s="6">
        <v>100000000</v>
      </c>
      <c r="E132" s="6">
        <v>100000000</v>
      </c>
      <c r="F132" s="6">
        <v>0</v>
      </c>
      <c r="G132" s="6">
        <v>100000000</v>
      </c>
      <c r="H132" s="6">
        <v>99960000</v>
      </c>
      <c r="I132" s="6">
        <v>99960000</v>
      </c>
      <c r="J132" s="6">
        <v>40000</v>
      </c>
      <c r="K132" s="6">
        <v>99960000</v>
      </c>
      <c r="L132" s="6">
        <v>99960000</v>
      </c>
      <c r="M132" s="6">
        <v>0</v>
      </c>
      <c r="N132" s="6">
        <v>99.96</v>
      </c>
      <c r="O132" s="6">
        <v>0</v>
      </c>
      <c r="P132" s="6">
        <v>0</v>
      </c>
      <c r="Q132" s="6">
        <v>99960000</v>
      </c>
      <c r="R132" s="6">
        <v>0</v>
      </c>
      <c r="S132" s="6">
        <v>0</v>
      </c>
      <c r="T132" s="6">
        <v>0</v>
      </c>
      <c r="U132" s="7">
        <v>0</v>
      </c>
    </row>
    <row r="133" spans="1:21" customFormat="1" x14ac:dyDescent="0.25">
      <c r="A133" s="5" t="s">
        <v>32</v>
      </c>
      <c r="B133" s="6">
        <v>0</v>
      </c>
      <c r="C133" s="6">
        <v>0</v>
      </c>
      <c r="D133" s="6">
        <v>100000000</v>
      </c>
      <c r="E133" s="6">
        <v>100000000</v>
      </c>
      <c r="F133" s="6">
        <v>0</v>
      </c>
      <c r="G133" s="6">
        <v>100000000</v>
      </c>
      <c r="H133" s="6">
        <v>99960000</v>
      </c>
      <c r="I133" s="6">
        <v>99960000</v>
      </c>
      <c r="J133" s="6">
        <v>40000</v>
      </c>
      <c r="K133" s="6">
        <v>99960000</v>
      </c>
      <c r="L133" s="6">
        <v>99960000</v>
      </c>
      <c r="M133" s="6">
        <v>0</v>
      </c>
      <c r="N133" s="6">
        <v>99.96</v>
      </c>
      <c r="O133" s="6">
        <v>0</v>
      </c>
      <c r="P133" s="6">
        <v>0</v>
      </c>
      <c r="Q133" s="6">
        <v>99960000</v>
      </c>
      <c r="R133" s="6">
        <v>0</v>
      </c>
      <c r="S133" s="6">
        <v>0</v>
      </c>
      <c r="T133" s="6">
        <v>0</v>
      </c>
      <c r="U133" s="7">
        <v>0</v>
      </c>
    </row>
    <row r="134" spans="1:21" customFormat="1" x14ac:dyDescent="0.25">
      <c r="A134" s="5" t="s">
        <v>78</v>
      </c>
      <c r="B134" s="6">
        <v>61614000</v>
      </c>
      <c r="C134" s="6">
        <v>0</v>
      </c>
      <c r="D134" s="6">
        <v>0</v>
      </c>
      <c r="E134" s="6">
        <v>61614000</v>
      </c>
      <c r="F134" s="6">
        <v>0</v>
      </c>
      <c r="G134" s="6">
        <v>61614000</v>
      </c>
      <c r="H134" s="6">
        <v>397772</v>
      </c>
      <c r="I134" s="6">
        <v>4799376</v>
      </c>
      <c r="J134" s="6">
        <v>56814624</v>
      </c>
      <c r="K134" s="6">
        <v>397772</v>
      </c>
      <c r="L134" s="6">
        <v>4799376</v>
      </c>
      <c r="M134" s="6">
        <v>0</v>
      </c>
      <c r="N134" s="6">
        <v>7.7893999999999997</v>
      </c>
      <c r="O134" s="6">
        <v>0</v>
      </c>
      <c r="P134" s="6">
        <v>936443</v>
      </c>
      <c r="Q134" s="6">
        <v>3862933</v>
      </c>
      <c r="R134" s="6">
        <v>1.5199</v>
      </c>
      <c r="S134" s="6">
        <v>0</v>
      </c>
      <c r="T134" s="6">
        <v>936443</v>
      </c>
      <c r="U134" s="7">
        <v>0</v>
      </c>
    </row>
    <row r="135" spans="1:21" customFormat="1" x14ac:dyDescent="0.25">
      <c r="A135" s="5" t="s">
        <v>25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7">
        <v>0</v>
      </c>
    </row>
    <row r="136" spans="1:21" customFormat="1" x14ac:dyDescent="0.25">
      <c r="A136" s="5" t="s">
        <v>32</v>
      </c>
      <c r="B136" s="6">
        <v>61614000</v>
      </c>
      <c r="C136" s="6">
        <v>0</v>
      </c>
      <c r="D136" s="6">
        <v>0</v>
      </c>
      <c r="E136" s="6">
        <v>61614000</v>
      </c>
      <c r="F136" s="6">
        <v>0</v>
      </c>
      <c r="G136" s="6">
        <v>61614000</v>
      </c>
      <c r="H136" s="6">
        <v>397772</v>
      </c>
      <c r="I136" s="6">
        <v>4799376</v>
      </c>
      <c r="J136" s="6">
        <v>56814624</v>
      </c>
      <c r="K136" s="6">
        <v>397772</v>
      </c>
      <c r="L136" s="6">
        <v>4799376</v>
      </c>
      <c r="M136" s="6">
        <v>0</v>
      </c>
      <c r="N136" s="6">
        <v>7.7893999999999997</v>
      </c>
      <c r="O136" s="6">
        <v>0</v>
      </c>
      <c r="P136" s="6">
        <v>936443</v>
      </c>
      <c r="Q136" s="6">
        <v>3862933</v>
      </c>
      <c r="R136" s="6">
        <v>1.5199</v>
      </c>
      <c r="S136" s="6">
        <v>0</v>
      </c>
      <c r="T136" s="6">
        <v>936443</v>
      </c>
      <c r="U136" s="7">
        <v>0</v>
      </c>
    </row>
    <row r="137" spans="1:21" customFormat="1" x14ac:dyDescent="0.25">
      <c r="A137" s="5" t="s">
        <v>79</v>
      </c>
      <c r="B137" s="6">
        <v>257500000</v>
      </c>
      <c r="C137" s="6">
        <v>0</v>
      </c>
      <c r="D137" s="6">
        <v>0</v>
      </c>
      <c r="E137" s="6">
        <v>257500000</v>
      </c>
      <c r="F137" s="6">
        <v>0</v>
      </c>
      <c r="G137" s="6">
        <v>257500000</v>
      </c>
      <c r="H137" s="6">
        <v>26879300</v>
      </c>
      <c r="I137" s="6">
        <v>106488800</v>
      </c>
      <c r="J137" s="6">
        <v>151011200</v>
      </c>
      <c r="K137" s="6">
        <v>26879300</v>
      </c>
      <c r="L137" s="6">
        <v>106488800</v>
      </c>
      <c r="M137" s="6">
        <v>0</v>
      </c>
      <c r="N137" s="6">
        <v>41.354900000000001</v>
      </c>
      <c r="O137" s="6">
        <v>0</v>
      </c>
      <c r="P137" s="6">
        <v>37305200</v>
      </c>
      <c r="Q137" s="6">
        <v>69183600</v>
      </c>
      <c r="R137" s="6">
        <v>14.487500000000001</v>
      </c>
      <c r="S137" s="6">
        <v>0</v>
      </c>
      <c r="T137" s="6">
        <v>37305200</v>
      </c>
      <c r="U137" s="7">
        <v>0</v>
      </c>
    </row>
    <row r="138" spans="1:21" customFormat="1" x14ac:dyDescent="0.25">
      <c r="A138" s="5" t="s">
        <v>25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7">
        <v>0</v>
      </c>
    </row>
    <row r="139" spans="1:21" customFormat="1" x14ac:dyDescent="0.25">
      <c r="A139" s="5" t="s">
        <v>32</v>
      </c>
      <c r="B139" s="6">
        <v>257500000</v>
      </c>
      <c r="C139" s="6">
        <v>0</v>
      </c>
      <c r="D139" s="6">
        <v>0</v>
      </c>
      <c r="E139" s="6">
        <v>257500000</v>
      </c>
      <c r="F139" s="6">
        <v>0</v>
      </c>
      <c r="G139" s="6">
        <v>257500000</v>
      </c>
      <c r="H139" s="6">
        <v>26879300</v>
      </c>
      <c r="I139" s="6">
        <v>106488800</v>
      </c>
      <c r="J139" s="6">
        <v>151011200</v>
      </c>
      <c r="K139" s="6">
        <v>26879300</v>
      </c>
      <c r="L139" s="6">
        <v>106488800</v>
      </c>
      <c r="M139" s="6">
        <v>0</v>
      </c>
      <c r="N139" s="6">
        <v>41.354900000000001</v>
      </c>
      <c r="O139" s="6">
        <v>0</v>
      </c>
      <c r="P139" s="6">
        <v>37305200</v>
      </c>
      <c r="Q139" s="6">
        <v>69183600</v>
      </c>
      <c r="R139" s="6">
        <v>14.487500000000001</v>
      </c>
      <c r="S139" s="6">
        <v>0</v>
      </c>
      <c r="T139" s="6">
        <v>37305200</v>
      </c>
      <c r="U139" s="7">
        <v>0</v>
      </c>
    </row>
    <row r="140" spans="1:21" customFormat="1" x14ac:dyDescent="0.25">
      <c r="A140" s="5" t="s">
        <v>80</v>
      </c>
      <c r="B140" s="6">
        <v>463100000</v>
      </c>
      <c r="C140" s="6">
        <v>0</v>
      </c>
      <c r="D140" s="6">
        <v>125831637</v>
      </c>
      <c r="E140" s="6">
        <v>588931637</v>
      </c>
      <c r="F140" s="6">
        <v>0</v>
      </c>
      <c r="G140" s="6">
        <v>588931637</v>
      </c>
      <c r="H140" s="6">
        <v>-10382919</v>
      </c>
      <c r="I140" s="6">
        <v>330741336</v>
      </c>
      <c r="J140" s="6">
        <v>258190301</v>
      </c>
      <c r="K140" s="6">
        <v>330741336</v>
      </c>
      <c r="L140" s="6">
        <v>330741336</v>
      </c>
      <c r="M140" s="6">
        <v>0</v>
      </c>
      <c r="N140" s="6">
        <v>56.159500000000001</v>
      </c>
      <c r="O140" s="6">
        <v>0</v>
      </c>
      <c r="P140" s="6">
        <v>0</v>
      </c>
      <c r="Q140" s="6">
        <v>330741336</v>
      </c>
      <c r="R140" s="6">
        <v>0</v>
      </c>
      <c r="S140" s="6">
        <v>0</v>
      </c>
      <c r="T140" s="6">
        <v>0</v>
      </c>
      <c r="U140" s="7">
        <v>0</v>
      </c>
    </row>
    <row r="141" spans="1:21" customFormat="1" x14ac:dyDescent="0.25">
      <c r="A141" s="5" t="s">
        <v>25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7">
        <v>0</v>
      </c>
    </row>
    <row r="142" spans="1:21" customFormat="1" x14ac:dyDescent="0.25">
      <c r="A142" s="5" t="s">
        <v>32</v>
      </c>
      <c r="B142" s="6">
        <v>463100000</v>
      </c>
      <c r="C142" s="6">
        <v>0</v>
      </c>
      <c r="D142" s="6">
        <v>0</v>
      </c>
      <c r="E142" s="6">
        <v>463100000</v>
      </c>
      <c r="F142" s="6">
        <v>0</v>
      </c>
      <c r="G142" s="6">
        <v>463100000</v>
      </c>
      <c r="H142" s="6">
        <v>-10382919</v>
      </c>
      <c r="I142" s="6">
        <v>330741336</v>
      </c>
      <c r="J142" s="6">
        <v>132358664</v>
      </c>
      <c r="K142" s="6">
        <v>330741336</v>
      </c>
      <c r="L142" s="6">
        <v>330741336</v>
      </c>
      <c r="M142" s="6">
        <v>0</v>
      </c>
      <c r="N142" s="6">
        <v>71.418999999999997</v>
      </c>
      <c r="O142" s="6">
        <v>0</v>
      </c>
      <c r="P142" s="6">
        <v>0</v>
      </c>
      <c r="Q142" s="6">
        <v>330741336</v>
      </c>
      <c r="R142" s="6">
        <v>0</v>
      </c>
      <c r="S142" s="6">
        <v>0</v>
      </c>
      <c r="T142" s="6">
        <v>0</v>
      </c>
      <c r="U142" s="7">
        <v>0</v>
      </c>
    </row>
    <row r="143" spans="1:21" customFormat="1" x14ac:dyDescent="0.25">
      <c r="A143" s="5" t="s">
        <v>66</v>
      </c>
      <c r="B143" s="6">
        <v>0</v>
      </c>
      <c r="C143" s="6">
        <v>0</v>
      </c>
      <c r="D143" s="6">
        <v>125831637</v>
      </c>
      <c r="E143" s="6">
        <v>125831637</v>
      </c>
      <c r="F143" s="6">
        <v>0</v>
      </c>
      <c r="G143" s="6">
        <v>125831637</v>
      </c>
      <c r="H143" s="6">
        <v>0</v>
      </c>
      <c r="I143" s="6">
        <v>0</v>
      </c>
      <c r="J143" s="6">
        <v>125831637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7">
        <v>0</v>
      </c>
    </row>
    <row r="144" spans="1:21" customFormat="1" x14ac:dyDescent="0.25">
      <c r="A144" s="5" t="s">
        <v>81</v>
      </c>
      <c r="B144" s="6">
        <v>12000000</v>
      </c>
      <c r="C144" s="6">
        <v>0</v>
      </c>
      <c r="D144" s="6">
        <v>0</v>
      </c>
      <c r="E144" s="6">
        <v>12000000</v>
      </c>
      <c r="F144" s="6">
        <v>0</v>
      </c>
      <c r="G144" s="6">
        <v>12000000</v>
      </c>
      <c r="H144" s="6">
        <v>-203752</v>
      </c>
      <c r="I144" s="6">
        <v>9167448</v>
      </c>
      <c r="J144" s="6">
        <v>2832552</v>
      </c>
      <c r="K144" s="6">
        <v>0</v>
      </c>
      <c r="L144" s="6">
        <v>9167448</v>
      </c>
      <c r="M144" s="6">
        <v>0</v>
      </c>
      <c r="N144" s="6">
        <v>76.395399999999995</v>
      </c>
      <c r="O144" s="6">
        <v>9167448</v>
      </c>
      <c r="P144" s="6">
        <v>9167448</v>
      </c>
      <c r="Q144" s="6">
        <v>0</v>
      </c>
      <c r="R144" s="6">
        <v>76.395399999999995</v>
      </c>
      <c r="S144" s="6">
        <v>9167448</v>
      </c>
      <c r="T144" s="6">
        <v>9167448</v>
      </c>
      <c r="U144" s="7">
        <v>0</v>
      </c>
    </row>
    <row r="145" spans="1:21" customFormat="1" x14ac:dyDescent="0.25">
      <c r="A145" s="5" t="s">
        <v>25</v>
      </c>
      <c r="B145" s="6">
        <v>12000000</v>
      </c>
      <c r="C145" s="6">
        <v>0</v>
      </c>
      <c r="D145" s="6">
        <v>0</v>
      </c>
      <c r="E145" s="6">
        <v>12000000</v>
      </c>
      <c r="F145" s="6">
        <v>0</v>
      </c>
      <c r="G145" s="6">
        <v>12000000</v>
      </c>
      <c r="H145" s="6">
        <v>-203752</v>
      </c>
      <c r="I145" s="6">
        <v>9167448</v>
      </c>
      <c r="J145" s="6">
        <v>2832552</v>
      </c>
      <c r="K145" s="6">
        <v>0</v>
      </c>
      <c r="L145" s="6">
        <v>9167448</v>
      </c>
      <c r="M145" s="6">
        <v>0</v>
      </c>
      <c r="N145" s="6">
        <v>76.395399999999995</v>
      </c>
      <c r="O145" s="6">
        <v>9167448</v>
      </c>
      <c r="P145" s="6">
        <v>9167448</v>
      </c>
      <c r="Q145" s="6">
        <v>0</v>
      </c>
      <c r="R145" s="6">
        <v>76.395399999999995</v>
      </c>
      <c r="S145" s="6">
        <v>9167448</v>
      </c>
      <c r="T145" s="6">
        <v>9167448</v>
      </c>
      <c r="U145" s="7">
        <v>0</v>
      </c>
    </row>
    <row r="146" spans="1:21" customFormat="1" x14ac:dyDescent="0.25">
      <c r="A146" s="5" t="s">
        <v>82</v>
      </c>
      <c r="B146" s="6">
        <v>16536000</v>
      </c>
      <c r="C146" s="6">
        <v>0</v>
      </c>
      <c r="D146" s="6">
        <v>6743105</v>
      </c>
      <c r="E146" s="6">
        <v>23279105</v>
      </c>
      <c r="F146" s="6">
        <v>0</v>
      </c>
      <c r="G146" s="6">
        <v>23279105</v>
      </c>
      <c r="H146" s="6">
        <v>-84490</v>
      </c>
      <c r="I146" s="6">
        <v>23194615</v>
      </c>
      <c r="J146" s="6">
        <v>84490</v>
      </c>
      <c r="K146" s="6">
        <v>0</v>
      </c>
      <c r="L146" s="6">
        <v>23194615</v>
      </c>
      <c r="M146" s="6">
        <v>0</v>
      </c>
      <c r="N146" s="6">
        <v>99.637100000000004</v>
      </c>
      <c r="O146" s="6">
        <v>16536000</v>
      </c>
      <c r="P146" s="6">
        <v>16536000</v>
      </c>
      <c r="Q146" s="6">
        <v>6658615</v>
      </c>
      <c r="R146" s="6">
        <v>71.033699999999996</v>
      </c>
      <c r="S146" s="6">
        <v>16536000</v>
      </c>
      <c r="T146" s="6">
        <v>16536000</v>
      </c>
      <c r="U146" s="7">
        <v>0</v>
      </c>
    </row>
    <row r="147" spans="1:21" customFormat="1" x14ac:dyDescent="0.25">
      <c r="A147" s="5" t="s">
        <v>25</v>
      </c>
      <c r="B147" s="6">
        <v>16536000</v>
      </c>
      <c r="C147" s="6">
        <v>0</v>
      </c>
      <c r="D147" s="6">
        <v>0</v>
      </c>
      <c r="E147" s="6">
        <v>16536000</v>
      </c>
      <c r="F147" s="6">
        <v>0</v>
      </c>
      <c r="G147" s="6">
        <v>16536000</v>
      </c>
      <c r="H147" s="6">
        <v>0</v>
      </c>
      <c r="I147" s="6">
        <v>16536000</v>
      </c>
      <c r="J147" s="6">
        <v>0</v>
      </c>
      <c r="K147" s="6">
        <v>0</v>
      </c>
      <c r="L147" s="6">
        <v>16536000</v>
      </c>
      <c r="M147" s="6">
        <v>0</v>
      </c>
      <c r="N147" s="6">
        <v>100</v>
      </c>
      <c r="O147" s="6">
        <v>16536000</v>
      </c>
      <c r="P147" s="6">
        <v>16536000</v>
      </c>
      <c r="Q147" s="6">
        <v>0</v>
      </c>
      <c r="R147" s="6">
        <v>100</v>
      </c>
      <c r="S147" s="6">
        <v>16536000</v>
      </c>
      <c r="T147" s="6">
        <v>16536000</v>
      </c>
      <c r="U147" s="7">
        <v>0</v>
      </c>
    </row>
    <row r="148" spans="1:21" customFormat="1" x14ac:dyDescent="0.25">
      <c r="A148" s="5" t="s">
        <v>32</v>
      </c>
      <c r="B148" s="6">
        <v>0</v>
      </c>
      <c r="C148" s="6">
        <v>0</v>
      </c>
      <c r="D148" s="6">
        <v>6743105</v>
      </c>
      <c r="E148" s="6">
        <v>6743105</v>
      </c>
      <c r="F148" s="6">
        <v>0</v>
      </c>
      <c r="G148" s="6">
        <v>6743105</v>
      </c>
      <c r="H148" s="6">
        <v>-84490</v>
      </c>
      <c r="I148" s="6">
        <v>6658615</v>
      </c>
      <c r="J148" s="6">
        <v>84490</v>
      </c>
      <c r="K148" s="6">
        <v>0</v>
      </c>
      <c r="L148" s="6">
        <v>6658615</v>
      </c>
      <c r="M148" s="6">
        <v>0</v>
      </c>
      <c r="N148" s="6">
        <v>98.747</v>
      </c>
      <c r="O148" s="6">
        <v>0</v>
      </c>
      <c r="P148" s="6">
        <v>0</v>
      </c>
      <c r="Q148" s="6">
        <v>6658615</v>
      </c>
      <c r="R148" s="6">
        <v>0</v>
      </c>
      <c r="S148" s="6">
        <v>0</v>
      </c>
      <c r="T148" s="6">
        <v>0</v>
      </c>
      <c r="U148" s="7">
        <v>0</v>
      </c>
    </row>
    <row r="149" spans="1:21" customFormat="1" x14ac:dyDescent="0.25">
      <c r="A149" s="5" t="s">
        <v>83</v>
      </c>
      <c r="B149" s="6">
        <v>1733819000</v>
      </c>
      <c r="C149" s="6">
        <v>0</v>
      </c>
      <c r="D149" s="6">
        <v>845874104</v>
      </c>
      <c r="E149" s="6">
        <v>2579693104</v>
      </c>
      <c r="F149" s="6">
        <v>0</v>
      </c>
      <c r="G149" s="6">
        <v>2579693104</v>
      </c>
      <c r="H149" s="6">
        <v>-22708839</v>
      </c>
      <c r="I149" s="6">
        <v>2556984265</v>
      </c>
      <c r="J149" s="6">
        <v>22708839</v>
      </c>
      <c r="K149" s="6">
        <v>0</v>
      </c>
      <c r="L149" s="6">
        <v>2556984265</v>
      </c>
      <c r="M149" s="6">
        <v>0</v>
      </c>
      <c r="N149" s="6">
        <v>99.119699999999995</v>
      </c>
      <c r="O149" s="6">
        <v>0</v>
      </c>
      <c r="P149" s="6">
        <v>1733818999</v>
      </c>
      <c r="Q149" s="6">
        <v>823165266</v>
      </c>
      <c r="R149" s="6">
        <v>67.210300000000004</v>
      </c>
      <c r="S149" s="6">
        <v>0</v>
      </c>
      <c r="T149" s="6">
        <v>1733818999</v>
      </c>
      <c r="U149" s="7">
        <v>0</v>
      </c>
    </row>
    <row r="150" spans="1:21" customFormat="1" x14ac:dyDescent="0.25">
      <c r="A150" s="5" t="s">
        <v>25</v>
      </c>
      <c r="B150" s="6">
        <v>1733819000</v>
      </c>
      <c r="C150" s="6">
        <v>0</v>
      </c>
      <c r="D150" s="6">
        <v>0</v>
      </c>
      <c r="E150" s="6">
        <v>1733819000</v>
      </c>
      <c r="F150" s="6">
        <v>0</v>
      </c>
      <c r="G150" s="6">
        <v>1733819000</v>
      </c>
      <c r="H150" s="6">
        <v>-1</v>
      </c>
      <c r="I150" s="6">
        <v>1733818999</v>
      </c>
      <c r="J150" s="6">
        <v>1</v>
      </c>
      <c r="K150" s="6">
        <v>0</v>
      </c>
      <c r="L150" s="6">
        <v>1733818999</v>
      </c>
      <c r="M150" s="6">
        <v>0</v>
      </c>
      <c r="N150" s="6">
        <v>100</v>
      </c>
      <c r="O150" s="6">
        <v>0</v>
      </c>
      <c r="P150" s="6">
        <v>1733818999</v>
      </c>
      <c r="Q150" s="6">
        <v>0</v>
      </c>
      <c r="R150" s="6">
        <v>100</v>
      </c>
      <c r="S150" s="6">
        <v>0</v>
      </c>
      <c r="T150" s="6">
        <v>1733818999</v>
      </c>
      <c r="U150" s="7">
        <v>0</v>
      </c>
    </row>
    <row r="151" spans="1:21" customFormat="1" x14ac:dyDescent="0.25">
      <c r="A151" s="5" t="s">
        <v>32</v>
      </c>
      <c r="B151" s="6">
        <v>0</v>
      </c>
      <c r="C151" s="6">
        <v>0</v>
      </c>
      <c r="D151" s="6">
        <v>845874104</v>
      </c>
      <c r="E151" s="6">
        <v>845874104</v>
      </c>
      <c r="F151" s="6">
        <v>0</v>
      </c>
      <c r="G151" s="6">
        <v>845874104</v>
      </c>
      <c r="H151" s="6">
        <v>-22708838</v>
      </c>
      <c r="I151" s="6">
        <v>823165266</v>
      </c>
      <c r="J151" s="6">
        <v>22708838</v>
      </c>
      <c r="K151" s="6">
        <v>0</v>
      </c>
      <c r="L151" s="6">
        <v>823165266</v>
      </c>
      <c r="M151" s="6">
        <v>0</v>
      </c>
      <c r="N151" s="6">
        <v>97.315299999999993</v>
      </c>
      <c r="O151" s="6">
        <v>0</v>
      </c>
      <c r="P151" s="6">
        <v>0</v>
      </c>
      <c r="Q151" s="6">
        <v>823165266</v>
      </c>
      <c r="R151" s="6">
        <v>0</v>
      </c>
      <c r="S151" s="6">
        <v>0</v>
      </c>
      <c r="T151" s="6">
        <v>0</v>
      </c>
      <c r="U151" s="7">
        <v>0</v>
      </c>
    </row>
    <row r="152" spans="1:21" customFormat="1" x14ac:dyDescent="0.25">
      <c r="A152" s="5" t="s">
        <v>84</v>
      </c>
      <c r="B152" s="6">
        <v>1133142000</v>
      </c>
      <c r="C152" s="6">
        <v>0</v>
      </c>
      <c r="D152" s="6">
        <v>443202260</v>
      </c>
      <c r="E152" s="6">
        <v>1576344260</v>
      </c>
      <c r="F152" s="6">
        <v>0</v>
      </c>
      <c r="G152" s="6">
        <v>1576344260</v>
      </c>
      <c r="H152" s="6">
        <v>-63963</v>
      </c>
      <c r="I152" s="6">
        <v>1576280297</v>
      </c>
      <c r="J152" s="6">
        <v>63963</v>
      </c>
      <c r="K152" s="6">
        <v>0</v>
      </c>
      <c r="L152" s="6">
        <v>1576280297</v>
      </c>
      <c r="M152" s="6">
        <v>0</v>
      </c>
      <c r="N152" s="6">
        <v>99.995900000000006</v>
      </c>
      <c r="O152" s="6">
        <v>10661097</v>
      </c>
      <c r="P152" s="6">
        <v>1133141999</v>
      </c>
      <c r="Q152" s="6">
        <v>443138298</v>
      </c>
      <c r="R152" s="6">
        <v>71.884200000000007</v>
      </c>
      <c r="S152" s="6">
        <v>10661096</v>
      </c>
      <c r="T152" s="6">
        <v>1133141998</v>
      </c>
      <c r="U152" s="7">
        <v>1</v>
      </c>
    </row>
    <row r="153" spans="1:21" customFormat="1" x14ac:dyDescent="0.25">
      <c r="A153" s="5" t="s">
        <v>25</v>
      </c>
      <c r="B153" s="6">
        <v>1133142000</v>
      </c>
      <c r="C153" s="6">
        <v>0</v>
      </c>
      <c r="D153" s="6">
        <v>0</v>
      </c>
      <c r="E153" s="6">
        <v>1133142000</v>
      </c>
      <c r="F153" s="6">
        <v>0</v>
      </c>
      <c r="G153" s="6">
        <v>1133142000</v>
      </c>
      <c r="H153" s="6">
        <v>-1</v>
      </c>
      <c r="I153" s="6">
        <v>1133141999</v>
      </c>
      <c r="J153" s="6">
        <v>1</v>
      </c>
      <c r="K153" s="6">
        <v>0</v>
      </c>
      <c r="L153" s="6">
        <v>1133141999</v>
      </c>
      <c r="M153" s="6">
        <v>0</v>
      </c>
      <c r="N153" s="6">
        <v>100</v>
      </c>
      <c r="O153" s="6">
        <v>10661097</v>
      </c>
      <c r="P153" s="6">
        <v>1133141999</v>
      </c>
      <c r="Q153" s="6">
        <v>0</v>
      </c>
      <c r="R153" s="6">
        <v>100</v>
      </c>
      <c r="S153" s="6">
        <v>10661096</v>
      </c>
      <c r="T153" s="6">
        <v>1133141998</v>
      </c>
      <c r="U153" s="7">
        <v>1</v>
      </c>
    </row>
    <row r="154" spans="1:21" customFormat="1" x14ac:dyDescent="0.25">
      <c r="A154" s="5" t="s">
        <v>32</v>
      </c>
      <c r="B154" s="6">
        <v>0</v>
      </c>
      <c r="C154" s="6">
        <v>0</v>
      </c>
      <c r="D154" s="6">
        <v>443202260</v>
      </c>
      <c r="E154" s="6">
        <v>443202260</v>
      </c>
      <c r="F154" s="6">
        <v>0</v>
      </c>
      <c r="G154" s="6">
        <v>443202260</v>
      </c>
      <c r="H154" s="6">
        <v>-63962</v>
      </c>
      <c r="I154" s="6">
        <v>443138298</v>
      </c>
      <c r="J154" s="6">
        <v>63962</v>
      </c>
      <c r="K154" s="6">
        <v>0</v>
      </c>
      <c r="L154" s="6">
        <v>443138298</v>
      </c>
      <c r="M154" s="6">
        <v>0</v>
      </c>
      <c r="N154" s="6">
        <v>99.985600000000005</v>
      </c>
      <c r="O154" s="6">
        <v>0</v>
      </c>
      <c r="P154" s="6">
        <v>0</v>
      </c>
      <c r="Q154" s="6">
        <v>443138298</v>
      </c>
      <c r="R154" s="6">
        <v>0</v>
      </c>
      <c r="S154" s="6">
        <v>0</v>
      </c>
      <c r="T154" s="6">
        <v>0</v>
      </c>
      <c r="U154" s="7">
        <v>0</v>
      </c>
    </row>
    <row r="155" spans="1:21" customFormat="1" x14ac:dyDescent="0.25">
      <c r="A155" s="5" t="s">
        <v>85</v>
      </c>
      <c r="B155" s="6">
        <v>49476000</v>
      </c>
      <c r="C155" s="6">
        <v>0</v>
      </c>
      <c r="D155" s="6">
        <v>0</v>
      </c>
      <c r="E155" s="6">
        <v>49476000</v>
      </c>
      <c r="F155" s="6">
        <v>0</v>
      </c>
      <c r="G155" s="6">
        <v>49476000</v>
      </c>
      <c r="H155" s="6">
        <v>48000000</v>
      </c>
      <c r="I155" s="6">
        <v>48000000</v>
      </c>
      <c r="J155" s="6">
        <v>1476000</v>
      </c>
      <c r="K155" s="6">
        <v>48000000</v>
      </c>
      <c r="L155" s="6">
        <v>48000000</v>
      </c>
      <c r="M155" s="6">
        <v>0</v>
      </c>
      <c r="N155" s="6">
        <v>97.0167</v>
      </c>
      <c r="O155" s="6">
        <v>0</v>
      </c>
      <c r="P155" s="6">
        <v>0</v>
      </c>
      <c r="Q155" s="6">
        <v>48000000</v>
      </c>
      <c r="R155" s="6">
        <v>0</v>
      </c>
      <c r="S155" s="6">
        <v>0</v>
      </c>
      <c r="T155" s="6">
        <v>0</v>
      </c>
      <c r="U155" s="7">
        <v>0</v>
      </c>
    </row>
    <row r="156" spans="1:21" customFormat="1" x14ac:dyDescent="0.25">
      <c r="A156" s="5" t="s">
        <v>25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7">
        <v>0</v>
      </c>
    </row>
    <row r="157" spans="1:21" customFormat="1" x14ac:dyDescent="0.25">
      <c r="A157" s="5" t="s">
        <v>32</v>
      </c>
      <c r="B157" s="6">
        <v>49476000</v>
      </c>
      <c r="C157" s="6">
        <v>0</v>
      </c>
      <c r="D157" s="6">
        <v>0</v>
      </c>
      <c r="E157" s="6">
        <v>49476000</v>
      </c>
      <c r="F157" s="6">
        <v>0</v>
      </c>
      <c r="G157" s="6">
        <v>49476000</v>
      </c>
      <c r="H157" s="6">
        <v>48000000</v>
      </c>
      <c r="I157" s="6">
        <v>48000000</v>
      </c>
      <c r="J157" s="6">
        <v>1476000</v>
      </c>
      <c r="K157" s="6">
        <v>48000000</v>
      </c>
      <c r="L157" s="6">
        <v>48000000</v>
      </c>
      <c r="M157" s="6">
        <v>0</v>
      </c>
      <c r="N157" s="6">
        <v>97.0167</v>
      </c>
      <c r="O157" s="6">
        <v>0</v>
      </c>
      <c r="P157" s="6">
        <v>0</v>
      </c>
      <c r="Q157" s="6">
        <v>48000000</v>
      </c>
      <c r="R157" s="6">
        <v>0</v>
      </c>
      <c r="S157" s="6">
        <v>0</v>
      </c>
      <c r="T157" s="6">
        <v>0</v>
      </c>
      <c r="U157" s="7">
        <v>0</v>
      </c>
    </row>
    <row r="158" spans="1:21" customFormat="1" x14ac:dyDescent="0.25">
      <c r="A158" s="5" t="s">
        <v>86</v>
      </c>
      <c r="B158" s="6">
        <v>2543249000</v>
      </c>
      <c r="C158" s="6">
        <v>-68557000</v>
      </c>
      <c r="D158" s="6">
        <v>465006308</v>
      </c>
      <c r="E158" s="6">
        <v>3008255308</v>
      </c>
      <c r="F158" s="6">
        <v>0</v>
      </c>
      <c r="G158" s="6">
        <v>3008255308</v>
      </c>
      <c r="H158" s="6">
        <v>83300000</v>
      </c>
      <c r="I158" s="6">
        <v>2755880444</v>
      </c>
      <c r="J158" s="6">
        <v>252374864</v>
      </c>
      <c r="K158" s="6">
        <v>763380894</v>
      </c>
      <c r="L158" s="6">
        <v>2755880444</v>
      </c>
      <c r="M158" s="6">
        <v>0</v>
      </c>
      <c r="N158" s="6">
        <v>91.610600000000005</v>
      </c>
      <c r="O158" s="6">
        <v>0</v>
      </c>
      <c r="P158" s="6">
        <v>0</v>
      </c>
      <c r="Q158" s="6">
        <v>2755880444</v>
      </c>
      <c r="R158" s="6">
        <v>0</v>
      </c>
      <c r="S158" s="6">
        <v>0</v>
      </c>
      <c r="T158" s="6">
        <v>0</v>
      </c>
      <c r="U158" s="7">
        <v>0</v>
      </c>
    </row>
    <row r="159" spans="1:21" customFormat="1" x14ac:dyDescent="0.25">
      <c r="A159" s="5" t="s">
        <v>25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7">
        <v>0</v>
      </c>
    </row>
    <row r="160" spans="1:21" customFormat="1" x14ac:dyDescent="0.25">
      <c r="A160" s="5" t="s">
        <v>32</v>
      </c>
      <c r="B160" s="6">
        <v>2543249000</v>
      </c>
      <c r="C160" s="6">
        <v>-68557000</v>
      </c>
      <c r="D160" s="6">
        <v>179443000</v>
      </c>
      <c r="E160" s="6">
        <v>2722692000</v>
      </c>
      <c r="F160" s="6">
        <v>0</v>
      </c>
      <c r="G160" s="6">
        <v>2722692000</v>
      </c>
      <c r="H160" s="6">
        <v>0</v>
      </c>
      <c r="I160" s="6">
        <v>2672580444</v>
      </c>
      <c r="J160" s="6">
        <v>50111556</v>
      </c>
      <c r="K160" s="6">
        <v>680080894</v>
      </c>
      <c r="L160" s="6">
        <v>2672580444</v>
      </c>
      <c r="M160" s="6">
        <v>0</v>
      </c>
      <c r="N160" s="6">
        <v>98.159499999999994</v>
      </c>
      <c r="O160" s="6">
        <v>0</v>
      </c>
      <c r="P160" s="6">
        <v>0</v>
      </c>
      <c r="Q160" s="6">
        <v>2672580444</v>
      </c>
      <c r="R160" s="6">
        <v>0</v>
      </c>
      <c r="S160" s="6">
        <v>0</v>
      </c>
      <c r="T160" s="6">
        <v>0</v>
      </c>
      <c r="U160" s="7">
        <v>0</v>
      </c>
    </row>
    <row r="161" spans="1:21" customFormat="1" x14ac:dyDescent="0.25">
      <c r="A161" s="5" t="s">
        <v>61</v>
      </c>
      <c r="B161" s="6">
        <v>0</v>
      </c>
      <c r="C161" s="6">
        <v>0</v>
      </c>
      <c r="D161" s="6">
        <v>285563308</v>
      </c>
      <c r="E161" s="6">
        <v>285563308</v>
      </c>
      <c r="F161" s="6">
        <v>0</v>
      </c>
      <c r="G161" s="6">
        <v>285563308</v>
      </c>
      <c r="H161" s="6">
        <v>83300000</v>
      </c>
      <c r="I161" s="6">
        <v>83300000</v>
      </c>
      <c r="J161" s="6">
        <v>202263308</v>
      </c>
      <c r="K161" s="6">
        <v>83300000</v>
      </c>
      <c r="L161" s="6">
        <v>83300000</v>
      </c>
      <c r="M161" s="6">
        <v>0</v>
      </c>
      <c r="N161" s="6">
        <v>29.170400000000001</v>
      </c>
      <c r="O161" s="6">
        <v>0</v>
      </c>
      <c r="P161" s="6">
        <v>0</v>
      </c>
      <c r="Q161" s="6">
        <v>83300000</v>
      </c>
      <c r="R161" s="6">
        <v>0</v>
      </c>
      <c r="S161" s="6">
        <v>0</v>
      </c>
      <c r="T161" s="6">
        <v>0</v>
      </c>
      <c r="U161" s="7">
        <v>0</v>
      </c>
    </row>
    <row r="162" spans="1:21" customFormat="1" x14ac:dyDescent="0.25">
      <c r="A162" s="5" t="s">
        <v>87</v>
      </c>
      <c r="B162" s="6">
        <v>30000000</v>
      </c>
      <c r="C162" s="6">
        <v>0</v>
      </c>
      <c r="D162" s="6">
        <v>20000000</v>
      </c>
      <c r="E162" s="6">
        <v>50000000</v>
      </c>
      <c r="F162" s="6">
        <v>0</v>
      </c>
      <c r="G162" s="6">
        <v>50000000</v>
      </c>
      <c r="H162" s="6">
        <v>0</v>
      </c>
      <c r="I162" s="6">
        <v>29987286</v>
      </c>
      <c r="J162" s="6">
        <v>20012714</v>
      </c>
      <c r="K162" s="6">
        <v>0</v>
      </c>
      <c r="L162" s="6">
        <v>29987286</v>
      </c>
      <c r="M162" s="6">
        <v>0</v>
      </c>
      <c r="N162" s="6">
        <v>59.974600000000002</v>
      </c>
      <c r="O162" s="6">
        <v>0</v>
      </c>
      <c r="P162" s="6">
        <v>0</v>
      </c>
      <c r="Q162" s="6">
        <v>29987286</v>
      </c>
      <c r="R162" s="6">
        <v>0</v>
      </c>
      <c r="S162" s="6">
        <v>0</v>
      </c>
      <c r="T162" s="6">
        <v>0</v>
      </c>
      <c r="U162" s="7">
        <v>0</v>
      </c>
    </row>
    <row r="163" spans="1:21" customFormat="1" x14ac:dyDescent="0.25">
      <c r="A163" s="5" t="s">
        <v>25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7">
        <v>0</v>
      </c>
    </row>
    <row r="164" spans="1:21" customFormat="1" x14ac:dyDescent="0.25">
      <c r="A164" s="5" t="s">
        <v>32</v>
      </c>
      <c r="B164" s="6">
        <v>30000000</v>
      </c>
      <c r="C164" s="6">
        <v>0</v>
      </c>
      <c r="D164" s="6">
        <v>20000000</v>
      </c>
      <c r="E164" s="6">
        <v>50000000</v>
      </c>
      <c r="F164" s="6">
        <v>0</v>
      </c>
      <c r="G164" s="6">
        <v>50000000</v>
      </c>
      <c r="H164" s="6">
        <v>0</v>
      </c>
      <c r="I164" s="6">
        <v>29987286</v>
      </c>
      <c r="J164" s="6">
        <v>20012714</v>
      </c>
      <c r="K164" s="6">
        <v>0</v>
      </c>
      <c r="L164" s="6">
        <v>29987286</v>
      </c>
      <c r="M164" s="6">
        <v>0</v>
      </c>
      <c r="N164" s="6">
        <v>59.974600000000002</v>
      </c>
      <c r="O164" s="6">
        <v>0</v>
      </c>
      <c r="P164" s="6">
        <v>0</v>
      </c>
      <c r="Q164" s="6">
        <v>29987286</v>
      </c>
      <c r="R164" s="6">
        <v>0</v>
      </c>
      <c r="S164" s="6">
        <v>0</v>
      </c>
      <c r="T164" s="6">
        <v>0</v>
      </c>
      <c r="U164" s="7">
        <v>0</v>
      </c>
    </row>
    <row r="165" spans="1:21" customFormat="1" x14ac:dyDescent="0.25">
      <c r="A165" s="5" t="s">
        <v>88</v>
      </c>
      <c r="B165" s="6">
        <v>261450000</v>
      </c>
      <c r="C165" s="6">
        <v>0</v>
      </c>
      <c r="D165" s="6">
        <v>-34700000</v>
      </c>
      <c r="E165" s="6">
        <v>226750000</v>
      </c>
      <c r="F165" s="6">
        <v>0</v>
      </c>
      <c r="G165" s="6">
        <v>226750000</v>
      </c>
      <c r="H165" s="6">
        <v>-128515893</v>
      </c>
      <c r="I165" s="6">
        <v>57634107</v>
      </c>
      <c r="J165" s="6">
        <v>169115893</v>
      </c>
      <c r="K165" s="6">
        <v>5128539</v>
      </c>
      <c r="L165" s="6">
        <v>57634107</v>
      </c>
      <c r="M165" s="6">
        <v>0</v>
      </c>
      <c r="N165" s="6">
        <v>25.4175</v>
      </c>
      <c r="O165" s="6">
        <v>0</v>
      </c>
      <c r="P165" s="6">
        <v>32666148</v>
      </c>
      <c r="Q165" s="6">
        <v>24967959</v>
      </c>
      <c r="R165" s="6">
        <v>14.4062</v>
      </c>
      <c r="S165" s="6">
        <v>0</v>
      </c>
      <c r="T165" s="6">
        <v>32666148</v>
      </c>
      <c r="U165" s="7">
        <v>0</v>
      </c>
    </row>
    <row r="166" spans="1:21" customFormat="1" x14ac:dyDescent="0.25">
      <c r="A166" s="5" t="s">
        <v>25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7">
        <v>0</v>
      </c>
    </row>
    <row r="167" spans="1:21" customFormat="1" x14ac:dyDescent="0.25">
      <c r="A167" s="5" t="s">
        <v>32</v>
      </c>
      <c r="B167" s="6">
        <v>261450000</v>
      </c>
      <c r="C167" s="6">
        <v>0</v>
      </c>
      <c r="D167" s="6">
        <v>-34700000</v>
      </c>
      <c r="E167" s="6">
        <v>226750000</v>
      </c>
      <c r="F167" s="6">
        <v>0</v>
      </c>
      <c r="G167" s="6">
        <v>226750000</v>
      </c>
      <c r="H167" s="6">
        <v>-128515893</v>
      </c>
      <c r="I167" s="6">
        <v>57634107</v>
      </c>
      <c r="J167" s="6">
        <v>169115893</v>
      </c>
      <c r="K167" s="6">
        <v>5128539</v>
      </c>
      <c r="L167" s="6">
        <v>57634107</v>
      </c>
      <c r="M167" s="6">
        <v>0</v>
      </c>
      <c r="N167" s="6">
        <v>25.4175</v>
      </c>
      <c r="O167" s="6">
        <v>0</v>
      </c>
      <c r="P167" s="6">
        <v>32666148</v>
      </c>
      <c r="Q167" s="6">
        <v>24967959</v>
      </c>
      <c r="R167" s="6">
        <v>14.4062</v>
      </c>
      <c r="S167" s="6">
        <v>0</v>
      </c>
      <c r="T167" s="6">
        <v>32666148</v>
      </c>
      <c r="U167" s="7">
        <v>0</v>
      </c>
    </row>
    <row r="168" spans="1:21" customFormat="1" x14ac:dyDescent="0.25">
      <c r="A168" s="5" t="s">
        <v>89</v>
      </c>
      <c r="B168" s="6">
        <v>8400000</v>
      </c>
      <c r="C168" s="6">
        <v>0</v>
      </c>
      <c r="D168" s="6">
        <v>0</v>
      </c>
      <c r="E168" s="6">
        <v>8400000</v>
      </c>
      <c r="F168" s="6">
        <v>0</v>
      </c>
      <c r="G168" s="6">
        <v>8400000</v>
      </c>
      <c r="H168" s="6">
        <v>537194</v>
      </c>
      <c r="I168" s="6">
        <v>2154158</v>
      </c>
      <c r="J168" s="6">
        <v>6245842</v>
      </c>
      <c r="K168" s="6">
        <v>537194</v>
      </c>
      <c r="L168" s="6">
        <v>2154158</v>
      </c>
      <c r="M168" s="6">
        <v>0</v>
      </c>
      <c r="N168" s="6">
        <v>25.6447</v>
      </c>
      <c r="O168" s="6">
        <v>0</v>
      </c>
      <c r="P168" s="6">
        <v>369357</v>
      </c>
      <c r="Q168" s="6">
        <v>1784801</v>
      </c>
      <c r="R168" s="6">
        <v>4.3971</v>
      </c>
      <c r="S168" s="6">
        <v>0</v>
      </c>
      <c r="T168" s="6">
        <v>369357</v>
      </c>
      <c r="U168" s="7">
        <v>0</v>
      </c>
    </row>
    <row r="169" spans="1:21" customFormat="1" x14ac:dyDescent="0.25">
      <c r="A169" s="5" t="s">
        <v>25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7">
        <v>0</v>
      </c>
    </row>
    <row r="170" spans="1:21" customFormat="1" x14ac:dyDescent="0.25">
      <c r="A170" s="5" t="s">
        <v>32</v>
      </c>
      <c r="B170" s="6">
        <v>8400000</v>
      </c>
      <c r="C170" s="6">
        <v>0</v>
      </c>
      <c r="D170" s="6">
        <v>0</v>
      </c>
      <c r="E170" s="6">
        <v>8400000</v>
      </c>
      <c r="F170" s="6">
        <v>0</v>
      </c>
      <c r="G170" s="6">
        <v>8400000</v>
      </c>
      <c r="H170" s="6">
        <v>537194</v>
      </c>
      <c r="I170" s="6">
        <v>2154158</v>
      </c>
      <c r="J170" s="6">
        <v>6245842</v>
      </c>
      <c r="K170" s="6">
        <v>537194</v>
      </c>
      <c r="L170" s="6">
        <v>2154158</v>
      </c>
      <c r="M170" s="6">
        <v>0</v>
      </c>
      <c r="N170" s="6">
        <v>25.6447</v>
      </c>
      <c r="O170" s="6">
        <v>0</v>
      </c>
      <c r="P170" s="6">
        <v>369357</v>
      </c>
      <c r="Q170" s="6">
        <v>1784801</v>
      </c>
      <c r="R170" s="6">
        <v>4.3971</v>
      </c>
      <c r="S170" s="6">
        <v>0</v>
      </c>
      <c r="T170" s="6">
        <v>369357</v>
      </c>
      <c r="U170" s="7">
        <v>0</v>
      </c>
    </row>
    <row r="171" spans="1:21" customFormat="1" x14ac:dyDescent="0.25">
      <c r="A171" s="5" t="s">
        <v>90</v>
      </c>
      <c r="B171" s="6">
        <v>0</v>
      </c>
      <c r="C171" s="6">
        <v>0</v>
      </c>
      <c r="D171" s="6">
        <v>283500000</v>
      </c>
      <c r="E171" s="6">
        <v>283500000</v>
      </c>
      <c r="F171" s="6">
        <v>0</v>
      </c>
      <c r="G171" s="6">
        <v>283500000</v>
      </c>
      <c r="H171" s="6">
        <v>3635200</v>
      </c>
      <c r="I171" s="6">
        <v>100187025</v>
      </c>
      <c r="J171" s="6">
        <v>183312975</v>
      </c>
      <c r="K171" s="6">
        <v>3635200</v>
      </c>
      <c r="L171" s="6">
        <v>100187025</v>
      </c>
      <c r="M171" s="6">
        <v>0</v>
      </c>
      <c r="N171" s="6">
        <v>35.339300000000001</v>
      </c>
      <c r="O171" s="6">
        <v>0</v>
      </c>
      <c r="P171" s="6">
        <v>0</v>
      </c>
      <c r="Q171" s="6">
        <v>100187025</v>
      </c>
      <c r="R171" s="6">
        <v>0</v>
      </c>
      <c r="S171" s="6">
        <v>0</v>
      </c>
      <c r="T171" s="6">
        <v>0</v>
      </c>
      <c r="U171" s="7">
        <v>0</v>
      </c>
    </row>
    <row r="172" spans="1:21" customFormat="1" x14ac:dyDescent="0.25">
      <c r="A172" s="5" t="s">
        <v>32</v>
      </c>
      <c r="B172" s="6">
        <v>0</v>
      </c>
      <c r="C172" s="6">
        <v>0</v>
      </c>
      <c r="D172" s="6">
        <v>283500000</v>
      </c>
      <c r="E172" s="6">
        <v>283500000</v>
      </c>
      <c r="F172" s="6">
        <v>0</v>
      </c>
      <c r="G172" s="6">
        <v>283500000</v>
      </c>
      <c r="H172" s="6">
        <v>3635200</v>
      </c>
      <c r="I172" s="6">
        <v>100187025</v>
      </c>
      <c r="J172" s="6">
        <v>183312975</v>
      </c>
      <c r="K172" s="6">
        <v>3635200</v>
      </c>
      <c r="L172" s="6">
        <v>100187025</v>
      </c>
      <c r="M172" s="6">
        <v>0</v>
      </c>
      <c r="N172" s="6">
        <v>35.339300000000001</v>
      </c>
      <c r="O172" s="6">
        <v>0</v>
      </c>
      <c r="P172" s="6">
        <v>0</v>
      </c>
      <c r="Q172" s="6">
        <v>100187025</v>
      </c>
      <c r="R172" s="6">
        <v>0</v>
      </c>
      <c r="S172" s="6">
        <v>0</v>
      </c>
      <c r="T172" s="6">
        <v>0</v>
      </c>
      <c r="U172" s="7">
        <v>0</v>
      </c>
    </row>
    <row r="173" spans="1:21" customFormat="1" x14ac:dyDescent="0.25">
      <c r="A173" s="5" t="s">
        <v>91</v>
      </c>
      <c r="B173" s="6">
        <v>966582000</v>
      </c>
      <c r="C173" s="6">
        <v>0</v>
      </c>
      <c r="D173" s="6">
        <v>462693601</v>
      </c>
      <c r="E173" s="6">
        <v>1429275601</v>
      </c>
      <c r="F173" s="6">
        <v>0</v>
      </c>
      <c r="G173" s="6">
        <v>1429275601</v>
      </c>
      <c r="H173" s="6">
        <v>114945255</v>
      </c>
      <c r="I173" s="6">
        <v>1422199448</v>
      </c>
      <c r="J173" s="6">
        <v>7076153</v>
      </c>
      <c r="K173" s="6">
        <v>114945255</v>
      </c>
      <c r="L173" s="6">
        <v>1422199448</v>
      </c>
      <c r="M173" s="6">
        <v>0</v>
      </c>
      <c r="N173" s="6">
        <v>99.504900000000006</v>
      </c>
      <c r="O173" s="6">
        <v>0</v>
      </c>
      <c r="P173" s="6">
        <v>568833572</v>
      </c>
      <c r="Q173" s="6">
        <v>853365876</v>
      </c>
      <c r="R173" s="6">
        <v>39.798699999999997</v>
      </c>
      <c r="S173" s="6">
        <v>0</v>
      </c>
      <c r="T173" s="6">
        <v>568833572</v>
      </c>
      <c r="U173" s="7">
        <v>0</v>
      </c>
    </row>
    <row r="174" spans="1:21" customFormat="1" x14ac:dyDescent="0.25">
      <c r="A174" s="5" t="s">
        <v>25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7">
        <v>0</v>
      </c>
    </row>
    <row r="175" spans="1:21" customFormat="1" x14ac:dyDescent="0.25">
      <c r="A175" s="5" t="s">
        <v>32</v>
      </c>
      <c r="B175" s="6">
        <v>966582000</v>
      </c>
      <c r="C175" s="6">
        <v>0</v>
      </c>
      <c r="D175" s="6">
        <v>462693601</v>
      </c>
      <c r="E175" s="6">
        <v>1429275601</v>
      </c>
      <c r="F175" s="6">
        <v>0</v>
      </c>
      <c r="G175" s="6">
        <v>1429275601</v>
      </c>
      <c r="H175" s="6">
        <v>114945255</v>
      </c>
      <c r="I175" s="6">
        <v>1422199448</v>
      </c>
      <c r="J175" s="6">
        <v>7076153</v>
      </c>
      <c r="K175" s="6">
        <v>114945255</v>
      </c>
      <c r="L175" s="6">
        <v>1422199448</v>
      </c>
      <c r="M175" s="6">
        <v>0</v>
      </c>
      <c r="N175" s="6">
        <v>99.504900000000006</v>
      </c>
      <c r="O175" s="6">
        <v>0</v>
      </c>
      <c r="P175" s="6">
        <v>568833572</v>
      </c>
      <c r="Q175" s="6">
        <v>853365876</v>
      </c>
      <c r="R175" s="6">
        <v>39.798699999999997</v>
      </c>
      <c r="S175" s="6">
        <v>0</v>
      </c>
      <c r="T175" s="6">
        <v>568833572</v>
      </c>
      <c r="U175" s="7">
        <v>0</v>
      </c>
    </row>
    <row r="176" spans="1:21" customFormat="1" x14ac:dyDescent="0.25">
      <c r="A176" s="5" t="s">
        <v>92</v>
      </c>
      <c r="B176" s="6">
        <v>28552757000</v>
      </c>
      <c r="C176" s="6">
        <v>-37634394</v>
      </c>
      <c r="D176" s="6">
        <v>6429216712</v>
      </c>
      <c r="E176" s="6">
        <v>34981973712</v>
      </c>
      <c r="F176" s="6">
        <v>0</v>
      </c>
      <c r="G176" s="6">
        <v>34981973712</v>
      </c>
      <c r="H176" s="6">
        <v>1373719822</v>
      </c>
      <c r="I176" s="6">
        <v>34638889798</v>
      </c>
      <c r="J176" s="6">
        <v>343083914</v>
      </c>
      <c r="K176" s="6">
        <v>2839781288</v>
      </c>
      <c r="L176" s="6">
        <v>34638889798</v>
      </c>
      <c r="M176" s="6">
        <v>0</v>
      </c>
      <c r="N176" s="6">
        <v>99.019300000000001</v>
      </c>
      <c r="O176" s="6">
        <v>2013088931</v>
      </c>
      <c r="P176" s="6">
        <v>17670661147</v>
      </c>
      <c r="Q176" s="6">
        <v>16968228651</v>
      </c>
      <c r="R176" s="6">
        <v>50.513599999999997</v>
      </c>
      <c r="S176" s="6">
        <v>1539497594</v>
      </c>
      <c r="T176" s="6">
        <v>17197069810</v>
      </c>
      <c r="U176" s="7">
        <v>473591337</v>
      </c>
    </row>
    <row r="177" spans="1:21" customFormat="1" x14ac:dyDescent="0.25">
      <c r="A177" s="5" t="s">
        <v>25</v>
      </c>
      <c r="B177" s="6">
        <v>3820914000</v>
      </c>
      <c r="C177" s="6">
        <v>0</v>
      </c>
      <c r="D177" s="6">
        <v>335788367</v>
      </c>
      <c r="E177" s="6">
        <v>4156702367</v>
      </c>
      <c r="F177" s="6">
        <v>0</v>
      </c>
      <c r="G177" s="6">
        <v>4156702367</v>
      </c>
      <c r="H177" s="6">
        <v>266603343</v>
      </c>
      <c r="I177" s="6">
        <v>4094849261</v>
      </c>
      <c r="J177" s="6">
        <v>61853106</v>
      </c>
      <c r="K177" s="6">
        <v>363790228</v>
      </c>
      <c r="L177" s="6">
        <v>4094849261</v>
      </c>
      <c r="M177" s="6">
        <v>0</v>
      </c>
      <c r="N177" s="6">
        <v>98.512</v>
      </c>
      <c r="O177" s="6">
        <v>1950860842</v>
      </c>
      <c r="P177" s="6">
        <v>4094849261</v>
      </c>
      <c r="Q177" s="6">
        <v>0</v>
      </c>
      <c r="R177" s="6">
        <v>98.512</v>
      </c>
      <c r="S177" s="6">
        <v>1477269505</v>
      </c>
      <c r="T177" s="6">
        <v>3621257924</v>
      </c>
      <c r="U177" s="7">
        <v>473591337</v>
      </c>
    </row>
    <row r="178" spans="1:21" customFormat="1" x14ac:dyDescent="0.25">
      <c r="A178" s="5" t="s">
        <v>32</v>
      </c>
      <c r="B178" s="6">
        <v>24731843000</v>
      </c>
      <c r="C178" s="6">
        <v>-37634394</v>
      </c>
      <c r="D178" s="6">
        <v>6093428345</v>
      </c>
      <c r="E178" s="6">
        <v>30825271345</v>
      </c>
      <c r="F178" s="6">
        <v>0</v>
      </c>
      <c r="G178" s="6">
        <v>30825271345</v>
      </c>
      <c r="H178" s="6">
        <v>1107116479</v>
      </c>
      <c r="I178" s="6">
        <v>30544040537</v>
      </c>
      <c r="J178" s="6">
        <v>281230808</v>
      </c>
      <c r="K178" s="6">
        <v>2475991060</v>
      </c>
      <c r="L178" s="6">
        <v>30544040537</v>
      </c>
      <c r="M178" s="6">
        <v>0</v>
      </c>
      <c r="N178" s="6">
        <v>99.087699999999998</v>
      </c>
      <c r="O178" s="6">
        <v>62228089</v>
      </c>
      <c r="P178" s="6">
        <v>13575811886</v>
      </c>
      <c r="Q178" s="6">
        <v>16968228651</v>
      </c>
      <c r="R178" s="6">
        <v>44.041200000000003</v>
      </c>
      <c r="S178" s="6">
        <v>62228089</v>
      </c>
      <c r="T178" s="6">
        <v>13575811886</v>
      </c>
      <c r="U178" s="7">
        <v>0</v>
      </c>
    </row>
    <row r="179" spans="1:21" customFormat="1" x14ac:dyDescent="0.25">
      <c r="A179" s="5" t="s">
        <v>93</v>
      </c>
      <c r="B179" s="6">
        <v>41200000</v>
      </c>
      <c r="C179" s="6">
        <v>-41200000</v>
      </c>
      <c r="D179" s="6">
        <v>-41200000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7">
        <v>0</v>
      </c>
    </row>
    <row r="180" spans="1:21" customFormat="1" x14ac:dyDescent="0.25">
      <c r="A180" s="5" t="s">
        <v>25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7">
        <v>0</v>
      </c>
    </row>
    <row r="181" spans="1:21" customFormat="1" x14ac:dyDescent="0.25">
      <c r="A181" s="5" t="s">
        <v>32</v>
      </c>
      <c r="B181" s="6">
        <v>41200000</v>
      </c>
      <c r="C181" s="6">
        <v>-41200000</v>
      </c>
      <c r="D181" s="6">
        <v>-41200000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7">
        <v>0</v>
      </c>
    </row>
    <row r="182" spans="1:21" customFormat="1" x14ac:dyDescent="0.25">
      <c r="A182" s="5" t="s">
        <v>94</v>
      </c>
      <c r="B182" s="6">
        <v>2219464000</v>
      </c>
      <c r="C182" s="6">
        <v>0</v>
      </c>
      <c r="D182" s="6">
        <v>397516598</v>
      </c>
      <c r="E182" s="6">
        <v>2616980598</v>
      </c>
      <c r="F182" s="6">
        <v>0</v>
      </c>
      <c r="G182" s="6">
        <v>2616980598</v>
      </c>
      <c r="H182" s="6">
        <v>-23808389</v>
      </c>
      <c r="I182" s="6">
        <v>2490434110</v>
      </c>
      <c r="J182" s="6">
        <v>126546488</v>
      </c>
      <c r="K182" s="6">
        <v>15685235</v>
      </c>
      <c r="L182" s="6">
        <v>2490434110</v>
      </c>
      <c r="M182" s="6">
        <v>0</v>
      </c>
      <c r="N182" s="6">
        <v>95.164400000000001</v>
      </c>
      <c r="O182" s="6">
        <v>0</v>
      </c>
      <c r="P182" s="6">
        <v>1235197644</v>
      </c>
      <c r="Q182" s="6">
        <v>1255236466</v>
      </c>
      <c r="R182" s="6">
        <v>47.199300000000001</v>
      </c>
      <c r="S182" s="6">
        <v>0</v>
      </c>
      <c r="T182" s="6">
        <v>1235197644</v>
      </c>
      <c r="U182" s="7">
        <v>0</v>
      </c>
    </row>
    <row r="183" spans="1:21" customFormat="1" x14ac:dyDescent="0.25">
      <c r="A183" s="5" t="s">
        <v>25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7">
        <v>0</v>
      </c>
    </row>
    <row r="184" spans="1:21" customFormat="1" x14ac:dyDescent="0.25">
      <c r="A184" s="5" t="s">
        <v>32</v>
      </c>
      <c r="B184" s="6">
        <v>2219464000</v>
      </c>
      <c r="C184" s="6">
        <v>0</v>
      </c>
      <c r="D184" s="6">
        <v>394883189</v>
      </c>
      <c r="E184" s="6">
        <v>2614347189</v>
      </c>
      <c r="F184" s="6">
        <v>0</v>
      </c>
      <c r="G184" s="6">
        <v>2614347189</v>
      </c>
      <c r="H184" s="6">
        <v>-23808389</v>
      </c>
      <c r="I184" s="6">
        <v>2490434110</v>
      </c>
      <c r="J184" s="6">
        <v>123913079</v>
      </c>
      <c r="K184" s="6">
        <v>15685235</v>
      </c>
      <c r="L184" s="6">
        <v>2490434110</v>
      </c>
      <c r="M184" s="6">
        <v>0</v>
      </c>
      <c r="N184" s="6">
        <v>95.260300000000001</v>
      </c>
      <c r="O184" s="6">
        <v>0</v>
      </c>
      <c r="P184" s="6">
        <v>1235197644</v>
      </c>
      <c r="Q184" s="6">
        <v>1255236466</v>
      </c>
      <c r="R184" s="6">
        <v>47.246899999999997</v>
      </c>
      <c r="S184" s="6">
        <v>0</v>
      </c>
      <c r="T184" s="6">
        <v>1235197644</v>
      </c>
      <c r="U184" s="7">
        <v>0</v>
      </c>
    </row>
    <row r="185" spans="1:21" customFormat="1" x14ac:dyDescent="0.25">
      <c r="A185" s="5" t="s">
        <v>66</v>
      </c>
      <c r="B185" s="6">
        <v>0</v>
      </c>
      <c r="C185" s="6">
        <v>0</v>
      </c>
      <c r="D185" s="6">
        <v>2633409</v>
      </c>
      <c r="E185" s="6">
        <v>2633409</v>
      </c>
      <c r="F185" s="6">
        <v>0</v>
      </c>
      <c r="G185" s="6">
        <v>2633409</v>
      </c>
      <c r="H185" s="6">
        <v>0</v>
      </c>
      <c r="I185" s="6">
        <v>0</v>
      </c>
      <c r="J185" s="6">
        <v>2633409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7">
        <v>0</v>
      </c>
    </row>
    <row r="186" spans="1:21" customFormat="1" x14ac:dyDescent="0.25">
      <c r="A186" s="5" t="s">
        <v>95</v>
      </c>
      <c r="B186" s="6">
        <v>0</v>
      </c>
      <c r="C186" s="6">
        <v>0</v>
      </c>
      <c r="D186" s="6">
        <v>3521000</v>
      </c>
      <c r="E186" s="6">
        <v>3521000</v>
      </c>
      <c r="F186" s="6">
        <v>0</v>
      </c>
      <c r="G186" s="6">
        <v>3521000</v>
      </c>
      <c r="H186" s="6">
        <v>1296912</v>
      </c>
      <c r="I186" s="6">
        <v>1296912</v>
      </c>
      <c r="J186" s="6">
        <v>2224088</v>
      </c>
      <c r="K186" s="6">
        <v>1296912</v>
      </c>
      <c r="L186" s="6">
        <v>1296912</v>
      </c>
      <c r="M186" s="6">
        <v>0</v>
      </c>
      <c r="N186" s="6">
        <v>36.833599999999997</v>
      </c>
      <c r="O186" s="6">
        <v>0</v>
      </c>
      <c r="P186" s="6">
        <v>0</v>
      </c>
      <c r="Q186" s="6">
        <v>1296912</v>
      </c>
      <c r="R186" s="6">
        <v>0</v>
      </c>
      <c r="S186" s="6">
        <v>0</v>
      </c>
      <c r="T186" s="6">
        <v>0</v>
      </c>
      <c r="U186" s="7">
        <v>0</v>
      </c>
    </row>
    <row r="187" spans="1:21" customFormat="1" x14ac:dyDescent="0.25">
      <c r="A187" s="5" t="s">
        <v>32</v>
      </c>
      <c r="B187" s="6">
        <v>0</v>
      </c>
      <c r="C187" s="6">
        <v>0</v>
      </c>
      <c r="D187" s="6">
        <v>3521000</v>
      </c>
      <c r="E187" s="6">
        <v>3521000</v>
      </c>
      <c r="F187" s="6">
        <v>0</v>
      </c>
      <c r="G187" s="6">
        <v>3521000</v>
      </c>
      <c r="H187" s="6">
        <v>1296912</v>
      </c>
      <c r="I187" s="6">
        <v>1296912</v>
      </c>
      <c r="J187" s="6">
        <v>2224088</v>
      </c>
      <c r="K187" s="6">
        <v>1296912</v>
      </c>
      <c r="L187" s="6">
        <v>1296912</v>
      </c>
      <c r="M187" s="6">
        <v>0</v>
      </c>
      <c r="N187" s="6">
        <v>36.833599999999997</v>
      </c>
      <c r="O187" s="6">
        <v>0</v>
      </c>
      <c r="P187" s="6">
        <v>0</v>
      </c>
      <c r="Q187" s="6">
        <v>1296912</v>
      </c>
      <c r="R187" s="6">
        <v>0</v>
      </c>
      <c r="S187" s="6">
        <v>0</v>
      </c>
      <c r="T187" s="6">
        <v>0</v>
      </c>
      <c r="U187" s="7">
        <v>0</v>
      </c>
    </row>
    <row r="188" spans="1:21" customFormat="1" x14ac:dyDescent="0.25">
      <c r="A188" s="5" t="s">
        <v>96</v>
      </c>
      <c r="B188" s="6">
        <v>25000000</v>
      </c>
      <c r="C188" s="6">
        <v>0</v>
      </c>
      <c r="D188" s="6">
        <v>32900000</v>
      </c>
      <c r="E188" s="6">
        <v>57900000</v>
      </c>
      <c r="F188" s="6">
        <v>0</v>
      </c>
      <c r="G188" s="6">
        <v>57900000</v>
      </c>
      <c r="H188" s="6">
        <v>29866854</v>
      </c>
      <c r="I188" s="6">
        <v>54866854</v>
      </c>
      <c r="J188" s="6">
        <v>3033146</v>
      </c>
      <c r="K188" s="6">
        <v>32399654</v>
      </c>
      <c r="L188" s="6">
        <v>54866854</v>
      </c>
      <c r="M188" s="6">
        <v>0</v>
      </c>
      <c r="N188" s="6">
        <v>94.761399999999995</v>
      </c>
      <c r="O188" s="6">
        <v>0</v>
      </c>
      <c r="P188" s="6">
        <v>7687400</v>
      </c>
      <c r="Q188" s="6">
        <v>47179454</v>
      </c>
      <c r="R188" s="6">
        <v>13.276999999999999</v>
      </c>
      <c r="S188" s="6">
        <v>0</v>
      </c>
      <c r="T188" s="6">
        <v>7687400</v>
      </c>
      <c r="U188" s="7">
        <v>0</v>
      </c>
    </row>
    <row r="189" spans="1:21" customFormat="1" x14ac:dyDescent="0.25">
      <c r="A189" s="5" t="s">
        <v>25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7">
        <v>0</v>
      </c>
    </row>
    <row r="190" spans="1:21" customFormat="1" x14ac:dyDescent="0.25">
      <c r="A190" s="5" t="s">
        <v>32</v>
      </c>
      <c r="B190" s="6">
        <v>25000000</v>
      </c>
      <c r="C190" s="6">
        <v>0</v>
      </c>
      <c r="D190" s="6">
        <v>32900000</v>
      </c>
      <c r="E190" s="6">
        <v>57900000</v>
      </c>
      <c r="F190" s="6">
        <v>0</v>
      </c>
      <c r="G190" s="6">
        <v>57900000</v>
      </c>
      <c r="H190" s="6">
        <v>29866854</v>
      </c>
      <c r="I190" s="6">
        <v>54866854</v>
      </c>
      <c r="J190" s="6">
        <v>3033146</v>
      </c>
      <c r="K190" s="6">
        <v>32399654</v>
      </c>
      <c r="L190" s="6">
        <v>54866854</v>
      </c>
      <c r="M190" s="6">
        <v>0</v>
      </c>
      <c r="N190" s="6">
        <v>94.761399999999995</v>
      </c>
      <c r="O190" s="6">
        <v>0</v>
      </c>
      <c r="P190" s="6">
        <v>7687400</v>
      </c>
      <c r="Q190" s="6">
        <v>47179454</v>
      </c>
      <c r="R190" s="6">
        <v>13.276999999999999</v>
      </c>
      <c r="S190" s="6">
        <v>0</v>
      </c>
      <c r="T190" s="6">
        <v>7687400</v>
      </c>
      <c r="U190" s="7">
        <v>0</v>
      </c>
    </row>
    <row r="191" spans="1:21" customFormat="1" x14ac:dyDescent="0.25">
      <c r="A191" s="5" t="s">
        <v>97</v>
      </c>
      <c r="B191" s="6">
        <v>0</v>
      </c>
      <c r="C191" s="6">
        <v>0</v>
      </c>
      <c r="D191" s="6">
        <v>85000000</v>
      </c>
      <c r="E191" s="6">
        <v>85000000</v>
      </c>
      <c r="F191" s="6">
        <v>0</v>
      </c>
      <c r="G191" s="6">
        <v>85000000</v>
      </c>
      <c r="H191" s="6">
        <v>80920000</v>
      </c>
      <c r="I191" s="6">
        <v>80920000</v>
      </c>
      <c r="J191" s="6">
        <v>4080000</v>
      </c>
      <c r="K191" s="6">
        <v>80920000</v>
      </c>
      <c r="L191" s="6">
        <v>80920000</v>
      </c>
      <c r="M191" s="6">
        <v>0</v>
      </c>
      <c r="N191" s="6">
        <v>95.2</v>
      </c>
      <c r="O191" s="6">
        <v>0</v>
      </c>
      <c r="P191" s="6">
        <v>0</v>
      </c>
      <c r="Q191" s="6">
        <v>80920000</v>
      </c>
      <c r="R191" s="6">
        <v>0</v>
      </c>
      <c r="S191" s="6">
        <v>0</v>
      </c>
      <c r="T191" s="6">
        <v>0</v>
      </c>
      <c r="U191" s="7">
        <v>0</v>
      </c>
    </row>
    <row r="192" spans="1:21" customFormat="1" x14ac:dyDescent="0.25">
      <c r="A192" s="5" t="s">
        <v>32</v>
      </c>
      <c r="B192" s="6">
        <v>0</v>
      </c>
      <c r="C192" s="6">
        <v>0</v>
      </c>
      <c r="D192" s="6">
        <v>85000000</v>
      </c>
      <c r="E192" s="6">
        <v>85000000</v>
      </c>
      <c r="F192" s="6">
        <v>0</v>
      </c>
      <c r="G192" s="6">
        <v>85000000</v>
      </c>
      <c r="H192" s="6">
        <v>80920000</v>
      </c>
      <c r="I192" s="6">
        <v>80920000</v>
      </c>
      <c r="J192" s="6">
        <v>4080000</v>
      </c>
      <c r="K192" s="6">
        <v>80920000</v>
      </c>
      <c r="L192" s="6">
        <v>80920000</v>
      </c>
      <c r="M192" s="6">
        <v>0</v>
      </c>
      <c r="N192" s="6">
        <v>95.2</v>
      </c>
      <c r="O192" s="6">
        <v>0</v>
      </c>
      <c r="P192" s="6">
        <v>0</v>
      </c>
      <c r="Q192" s="6">
        <v>80920000</v>
      </c>
      <c r="R192" s="6">
        <v>0</v>
      </c>
      <c r="S192" s="6">
        <v>0</v>
      </c>
      <c r="T192" s="6">
        <v>0</v>
      </c>
      <c r="U192" s="7">
        <v>0</v>
      </c>
    </row>
    <row r="193" spans="1:21" customFormat="1" x14ac:dyDescent="0.25">
      <c r="A193" s="5" t="s">
        <v>98</v>
      </c>
      <c r="B193" s="6">
        <v>52530000</v>
      </c>
      <c r="C193" s="6">
        <v>-15450000</v>
      </c>
      <c r="D193" s="6">
        <v>-15450000</v>
      </c>
      <c r="E193" s="6">
        <v>37080000</v>
      </c>
      <c r="F193" s="6">
        <v>0</v>
      </c>
      <c r="G193" s="6">
        <v>37080000</v>
      </c>
      <c r="H193" s="6">
        <v>37080000</v>
      </c>
      <c r="I193" s="6">
        <v>37080000</v>
      </c>
      <c r="J193" s="6">
        <v>0</v>
      </c>
      <c r="K193" s="6">
        <v>37080000</v>
      </c>
      <c r="L193" s="6">
        <v>37080000</v>
      </c>
      <c r="M193" s="6">
        <v>0</v>
      </c>
      <c r="N193" s="6">
        <v>100</v>
      </c>
      <c r="O193" s="6">
        <v>0</v>
      </c>
      <c r="P193" s="6">
        <v>0</v>
      </c>
      <c r="Q193" s="6">
        <v>37080000</v>
      </c>
      <c r="R193" s="6">
        <v>0</v>
      </c>
      <c r="S193" s="6">
        <v>0</v>
      </c>
      <c r="T193" s="6">
        <v>0</v>
      </c>
      <c r="U193" s="7">
        <v>0</v>
      </c>
    </row>
    <row r="194" spans="1:21" customFormat="1" x14ac:dyDescent="0.25">
      <c r="A194" s="5" t="s">
        <v>25</v>
      </c>
      <c r="B194" s="6"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7">
        <v>0</v>
      </c>
    </row>
    <row r="195" spans="1:21" customFormat="1" x14ac:dyDescent="0.25">
      <c r="A195" s="5" t="s">
        <v>32</v>
      </c>
      <c r="B195" s="6">
        <v>52530000</v>
      </c>
      <c r="C195" s="6">
        <v>-15450000</v>
      </c>
      <c r="D195" s="6">
        <v>-15450000</v>
      </c>
      <c r="E195" s="6">
        <v>37080000</v>
      </c>
      <c r="F195" s="6">
        <v>0</v>
      </c>
      <c r="G195" s="6">
        <v>37080000</v>
      </c>
      <c r="H195" s="6">
        <v>37080000</v>
      </c>
      <c r="I195" s="6">
        <v>37080000</v>
      </c>
      <c r="J195" s="6">
        <v>0</v>
      </c>
      <c r="K195" s="6">
        <v>37080000</v>
      </c>
      <c r="L195" s="6">
        <v>37080000</v>
      </c>
      <c r="M195" s="6">
        <v>0</v>
      </c>
      <c r="N195" s="6">
        <v>100</v>
      </c>
      <c r="O195" s="6">
        <v>0</v>
      </c>
      <c r="P195" s="6">
        <v>0</v>
      </c>
      <c r="Q195" s="6">
        <v>37080000</v>
      </c>
      <c r="R195" s="6">
        <v>0</v>
      </c>
      <c r="S195" s="6">
        <v>0</v>
      </c>
      <c r="T195" s="6">
        <v>0</v>
      </c>
      <c r="U195" s="7">
        <v>0</v>
      </c>
    </row>
    <row r="196" spans="1:21" customFormat="1" x14ac:dyDescent="0.25">
      <c r="A196" s="5" t="s">
        <v>99</v>
      </c>
      <c r="B196" s="6">
        <v>24000000</v>
      </c>
      <c r="C196" s="6">
        <v>0</v>
      </c>
      <c r="D196" s="6">
        <v>0</v>
      </c>
      <c r="E196" s="6">
        <v>24000000</v>
      </c>
      <c r="F196" s="6">
        <v>0</v>
      </c>
      <c r="G196" s="6">
        <v>24000000</v>
      </c>
      <c r="H196" s="6">
        <v>1640580</v>
      </c>
      <c r="I196" s="6">
        <v>19730409</v>
      </c>
      <c r="J196" s="6">
        <v>4269591</v>
      </c>
      <c r="K196" s="6">
        <v>1640580</v>
      </c>
      <c r="L196" s="6">
        <v>19730409</v>
      </c>
      <c r="M196" s="6">
        <v>0</v>
      </c>
      <c r="N196" s="6">
        <v>82.21</v>
      </c>
      <c r="O196" s="6">
        <v>0</v>
      </c>
      <c r="P196" s="6">
        <v>11527509</v>
      </c>
      <c r="Q196" s="6">
        <v>8202900</v>
      </c>
      <c r="R196" s="6">
        <v>48.031300000000002</v>
      </c>
      <c r="S196" s="6">
        <v>0</v>
      </c>
      <c r="T196" s="6">
        <v>11527509</v>
      </c>
      <c r="U196" s="7">
        <v>0</v>
      </c>
    </row>
    <row r="197" spans="1:21" customFormat="1" x14ac:dyDescent="0.25">
      <c r="A197" s="5" t="s">
        <v>25</v>
      </c>
      <c r="B197" s="6">
        <v>0</v>
      </c>
      <c r="C197" s="6">
        <v>0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7">
        <v>0</v>
      </c>
    </row>
    <row r="198" spans="1:21" customFormat="1" x14ac:dyDescent="0.25">
      <c r="A198" s="5" t="s">
        <v>32</v>
      </c>
      <c r="B198" s="6">
        <v>24000000</v>
      </c>
      <c r="C198" s="6">
        <v>0</v>
      </c>
      <c r="D198" s="6">
        <v>0</v>
      </c>
      <c r="E198" s="6">
        <v>24000000</v>
      </c>
      <c r="F198" s="6">
        <v>0</v>
      </c>
      <c r="G198" s="6">
        <v>24000000</v>
      </c>
      <c r="H198" s="6">
        <v>1640580</v>
      </c>
      <c r="I198" s="6">
        <v>19730409</v>
      </c>
      <c r="J198" s="6">
        <v>4269591</v>
      </c>
      <c r="K198" s="6">
        <v>1640580</v>
      </c>
      <c r="L198" s="6">
        <v>19730409</v>
      </c>
      <c r="M198" s="6">
        <v>0</v>
      </c>
      <c r="N198" s="6">
        <v>82.21</v>
      </c>
      <c r="O198" s="6">
        <v>0</v>
      </c>
      <c r="P198" s="6">
        <v>11527509</v>
      </c>
      <c r="Q198" s="6">
        <v>8202900</v>
      </c>
      <c r="R198" s="6">
        <v>48.031300000000002</v>
      </c>
      <c r="S198" s="6">
        <v>0</v>
      </c>
      <c r="T198" s="6">
        <v>11527509</v>
      </c>
      <c r="U198" s="7">
        <v>0</v>
      </c>
    </row>
    <row r="199" spans="1:21" customFormat="1" x14ac:dyDescent="0.25">
      <c r="A199" s="5" t="s">
        <v>100</v>
      </c>
      <c r="B199" s="6">
        <v>200000000</v>
      </c>
      <c r="C199" s="6">
        <v>0</v>
      </c>
      <c r="D199" s="6">
        <v>0</v>
      </c>
      <c r="E199" s="6">
        <v>200000000</v>
      </c>
      <c r="F199" s="6">
        <v>0</v>
      </c>
      <c r="G199" s="6">
        <v>200000000</v>
      </c>
      <c r="H199" s="6">
        <v>2353982</v>
      </c>
      <c r="I199" s="6">
        <v>194807890</v>
      </c>
      <c r="J199" s="6">
        <v>5192110</v>
      </c>
      <c r="K199" s="6">
        <v>4827264</v>
      </c>
      <c r="L199" s="6">
        <v>194807890</v>
      </c>
      <c r="M199" s="6">
        <v>0</v>
      </c>
      <c r="N199" s="6">
        <v>97.403899999999993</v>
      </c>
      <c r="O199" s="6">
        <v>0</v>
      </c>
      <c r="P199" s="6">
        <v>120562569</v>
      </c>
      <c r="Q199" s="6">
        <v>74245321</v>
      </c>
      <c r="R199" s="6">
        <v>60.281300000000002</v>
      </c>
      <c r="S199" s="6">
        <v>0</v>
      </c>
      <c r="T199" s="6">
        <v>120562569</v>
      </c>
      <c r="U199" s="7">
        <v>0</v>
      </c>
    </row>
    <row r="200" spans="1:21" customFormat="1" x14ac:dyDescent="0.25">
      <c r="A200" s="5" t="s">
        <v>25</v>
      </c>
      <c r="B200" s="6">
        <v>0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7">
        <v>0</v>
      </c>
    </row>
    <row r="201" spans="1:21" customFormat="1" x14ac:dyDescent="0.25">
      <c r="A201" s="5" t="s">
        <v>32</v>
      </c>
      <c r="B201" s="6">
        <v>200000000</v>
      </c>
      <c r="C201" s="6">
        <v>0</v>
      </c>
      <c r="D201" s="6">
        <v>0</v>
      </c>
      <c r="E201" s="6">
        <v>200000000</v>
      </c>
      <c r="F201" s="6">
        <v>0</v>
      </c>
      <c r="G201" s="6">
        <v>200000000</v>
      </c>
      <c r="H201" s="6">
        <v>2353982</v>
      </c>
      <c r="I201" s="6">
        <v>194807890</v>
      </c>
      <c r="J201" s="6">
        <v>5192110</v>
      </c>
      <c r="K201" s="6">
        <v>4827264</v>
      </c>
      <c r="L201" s="6">
        <v>194807890</v>
      </c>
      <c r="M201" s="6">
        <v>0</v>
      </c>
      <c r="N201" s="6">
        <v>97.403899999999993</v>
      </c>
      <c r="O201" s="6">
        <v>0</v>
      </c>
      <c r="P201" s="6">
        <v>120562569</v>
      </c>
      <c r="Q201" s="6">
        <v>74245321</v>
      </c>
      <c r="R201" s="6">
        <v>60.281300000000002</v>
      </c>
      <c r="S201" s="6">
        <v>0</v>
      </c>
      <c r="T201" s="6">
        <v>120562569</v>
      </c>
      <c r="U201" s="7">
        <v>0</v>
      </c>
    </row>
    <row r="202" spans="1:21" customFormat="1" x14ac:dyDescent="0.25">
      <c r="A202" s="5" t="s">
        <v>101</v>
      </c>
      <c r="B202" s="6">
        <v>1200000000</v>
      </c>
      <c r="C202" s="6">
        <v>0</v>
      </c>
      <c r="D202" s="6">
        <v>0</v>
      </c>
      <c r="E202" s="6">
        <v>1200000000</v>
      </c>
      <c r="F202" s="6">
        <v>0</v>
      </c>
      <c r="G202" s="6">
        <v>1200000000</v>
      </c>
      <c r="H202" s="6">
        <v>639152825</v>
      </c>
      <c r="I202" s="6">
        <v>639152825</v>
      </c>
      <c r="J202" s="6">
        <v>560847175</v>
      </c>
      <c r="K202" s="6">
        <v>639152825</v>
      </c>
      <c r="L202" s="6">
        <v>639152825</v>
      </c>
      <c r="M202" s="6">
        <v>0</v>
      </c>
      <c r="N202" s="6">
        <v>53.262700000000002</v>
      </c>
      <c r="O202" s="6">
        <v>0</v>
      </c>
      <c r="P202" s="6">
        <v>0</v>
      </c>
      <c r="Q202" s="6">
        <v>639152825</v>
      </c>
      <c r="R202" s="6">
        <v>0</v>
      </c>
      <c r="S202" s="6">
        <v>0</v>
      </c>
      <c r="T202" s="6">
        <v>0</v>
      </c>
      <c r="U202" s="7">
        <v>0</v>
      </c>
    </row>
    <row r="203" spans="1:21" customFormat="1" x14ac:dyDescent="0.25">
      <c r="A203" s="5" t="s">
        <v>25</v>
      </c>
      <c r="B203" s="6">
        <v>0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7">
        <v>0</v>
      </c>
    </row>
    <row r="204" spans="1:21" customFormat="1" x14ac:dyDescent="0.25">
      <c r="A204" s="5" t="s">
        <v>32</v>
      </c>
      <c r="B204" s="6">
        <v>1200000000</v>
      </c>
      <c r="C204" s="6">
        <v>0</v>
      </c>
      <c r="D204" s="6">
        <v>0</v>
      </c>
      <c r="E204" s="6">
        <v>1200000000</v>
      </c>
      <c r="F204" s="6">
        <v>0</v>
      </c>
      <c r="G204" s="6">
        <v>1200000000</v>
      </c>
      <c r="H204" s="6">
        <v>639152825</v>
      </c>
      <c r="I204" s="6">
        <v>639152825</v>
      </c>
      <c r="J204" s="6">
        <v>560847175</v>
      </c>
      <c r="K204" s="6">
        <v>639152825</v>
      </c>
      <c r="L204" s="6">
        <v>639152825</v>
      </c>
      <c r="M204" s="6">
        <v>0</v>
      </c>
      <c r="N204" s="6">
        <v>53.262700000000002</v>
      </c>
      <c r="O204" s="6">
        <v>0</v>
      </c>
      <c r="P204" s="6">
        <v>0</v>
      </c>
      <c r="Q204" s="6">
        <v>639152825</v>
      </c>
      <c r="R204" s="6">
        <v>0</v>
      </c>
      <c r="S204" s="6">
        <v>0</v>
      </c>
      <c r="T204" s="6">
        <v>0</v>
      </c>
      <c r="U204" s="7">
        <v>0</v>
      </c>
    </row>
    <row r="205" spans="1:21" customFormat="1" x14ac:dyDescent="0.25">
      <c r="A205" s="5" t="s">
        <v>102</v>
      </c>
      <c r="B205" s="6">
        <v>50898000</v>
      </c>
      <c r="C205" s="6">
        <v>0</v>
      </c>
      <c r="D205" s="6">
        <v>0</v>
      </c>
      <c r="E205" s="6">
        <v>50898000</v>
      </c>
      <c r="F205" s="6">
        <v>0</v>
      </c>
      <c r="G205" s="6">
        <v>50898000</v>
      </c>
      <c r="H205" s="6">
        <v>0</v>
      </c>
      <c r="I205" s="6">
        <v>41344651</v>
      </c>
      <c r="J205" s="6">
        <v>9553349</v>
      </c>
      <c r="K205" s="6">
        <v>0</v>
      </c>
      <c r="L205" s="6">
        <v>41344651</v>
      </c>
      <c r="M205" s="6">
        <v>0</v>
      </c>
      <c r="N205" s="6">
        <v>81.230400000000003</v>
      </c>
      <c r="O205" s="6">
        <v>0</v>
      </c>
      <c r="P205" s="6">
        <v>32326112</v>
      </c>
      <c r="Q205" s="6">
        <v>9018539</v>
      </c>
      <c r="R205" s="6">
        <v>63.511600000000001</v>
      </c>
      <c r="S205" s="6">
        <v>0</v>
      </c>
      <c r="T205" s="6">
        <v>32326112</v>
      </c>
      <c r="U205" s="7">
        <v>0</v>
      </c>
    </row>
    <row r="206" spans="1:21" customFormat="1" x14ac:dyDescent="0.25">
      <c r="A206" s="5" t="s">
        <v>32</v>
      </c>
      <c r="B206" s="6">
        <v>50898000</v>
      </c>
      <c r="C206" s="6">
        <v>0</v>
      </c>
      <c r="D206" s="6">
        <v>0</v>
      </c>
      <c r="E206" s="6">
        <v>50898000</v>
      </c>
      <c r="F206" s="6">
        <v>0</v>
      </c>
      <c r="G206" s="6">
        <v>50898000</v>
      </c>
      <c r="H206" s="6">
        <v>0</v>
      </c>
      <c r="I206" s="6">
        <v>41344651</v>
      </c>
      <c r="J206" s="6">
        <v>9553349</v>
      </c>
      <c r="K206" s="6">
        <v>0</v>
      </c>
      <c r="L206" s="6">
        <v>41344651</v>
      </c>
      <c r="M206" s="6">
        <v>0</v>
      </c>
      <c r="N206" s="6">
        <v>81.230400000000003</v>
      </c>
      <c r="O206" s="6">
        <v>0</v>
      </c>
      <c r="P206" s="6">
        <v>32326112</v>
      </c>
      <c r="Q206" s="6">
        <v>9018539</v>
      </c>
      <c r="R206" s="6">
        <v>63.511600000000001</v>
      </c>
      <c r="S206" s="6">
        <v>0</v>
      </c>
      <c r="T206" s="6">
        <v>32326112</v>
      </c>
      <c r="U206" s="7">
        <v>0</v>
      </c>
    </row>
    <row r="207" spans="1:21" customFormat="1" x14ac:dyDescent="0.25">
      <c r="A207" s="5" t="s">
        <v>103</v>
      </c>
      <c r="B207" s="6">
        <v>4800000</v>
      </c>
      <c r="C207" s="6">
        <v>0</v>
      </c>
      <c r="D207" s="6">
        <v>0</v>
      </c>
      <c r="E207" s="6">
        <v>4800000</v>
      </c>
      <c r="F207" s="6">
        <v>0</v>
      </c>
      <c r="G207" s="6">
        <v>4800000</v>
      </c>
      <c r="H207" s="6">
        <v>-2129440</v>
      </c>
      <c r="I207" s="6">
        <v>0</v>
      </c>
      <c r="J207" s="6">
        <v>4800000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7">
        <v>0</v>
      </c>
    </row>
    <row r="208" spans="1:21" customFormat="1" x14ac:dyDescent="0.25">
      <c r="A208" s="5" t="s">
        <v>32</v>
      </c>
      <c r="B208" s="6">
        <v>4800000</v>
      </c>
      <c r="C208" s="6">
        <v>0</v>
      </c>
      <c r="D208" s="6">
        <v>0</v>
      </c>
      <c r="E208" s="6">
        <v>4800000</v>
      </c>
      <c r="F208" s="6">
        <v>0</v>
      </c>
      <c r="G208" s="6">
        <v>4800000</v>
      </c>
      <c r="H208" s="6">
        <v>-2129440</v>
      </c>
      <c r="I208" s="6">
        <v>0</v>
      </c>
      <c r="J208" s="6">
        <v>4800000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7">
        <v>0</v>
      </c>
    </row>
    <row r="209" spans="1:21" customFormat="1" x14ac:dyDescent="0.25">
      <c r="A209" s="5" t="s">
        <v>104</v>
      </c>
      <c r="B209" s="6">
        <v>49900000</v>
      </c>
      <c r="C209" s="6">
        <v>0</v>
      </c>
      <c r="D209" s="6">
        <v>20100000</v>
      </c>
      <c r="E209" s="6">
        <v>70000000</v>
      </c>
      <c r="F209" s="6">
        <v>0</v>
      </c>
      <c r="G209" s="6">
        <v>70000000</v>
      </c>
      <c r="H209" s="6">
        <v>70000000</v>
      </c>
      <c r="I209" s="6">
        <v>70000000</v>
      </c>
      <c r="J209" s="6">
        <v>0</v>
      </c>
      <c r="K209" s="6">
        <v>70000000</v>
      </c>
      <c r="L209" s="6">
        <v>70000000</v>
      </c>
      <c r="M209" s="6">
        <v>0</v>
      </c>
      <c r="N209" s="6">
        <v>100</v>
      </c>
      <c r="O209" s="6">
        <v>0</v>
      </c>
      <c r="P209" s="6">
        <v>0</v>
      </c>
      <c r="Q209" s="6">
        <v>70000000</v>
      </c>
      <c r="R209" s="6">
        <v>0</v>
      </c>
      <c r="S209" s="6">
        <v>0</v>
      </c>
      <c r="T209" s="6">
        <v>0</v>
      </c>
      <c r="U209" s="7">
        <v>0</v>
      </c>
    </row>
    <row r="210" spans="1:21" customFormat="1" x14ac:dyDescent="0.25">
      <c r="A210" s="5" t="s">
        <v>25</v>
      </c>
      <c r="B210" s="6">
        <v>0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7">
        <v>0</v>
      </c>
    </row>
    <row r="211" spans="1:21" customFormat="1" x14ac:dyDescent="0.25">
      <c r="A211" s="5" t="s">
        <v>32</v>
      </c>
      <c r="B211" s="6">
        <v>49900000</v>
      </c>
      <c r="C211" s="6">
        <v>0</v>
      </c>
      <c r="D211" s="6">
        <v>20100000</v>
      </c>
      <c r="E211" s="6">
        <v>70000000</v>
      </c>
      <c r="F211" s="6">
        <v>0</v>
      </c>
      <c r="G211" s="6">
        <v>70000000</v>
      </c>
      <c r="H211" s="6">
        <v>70000000</v>
      </c>
      <c r="I211" s="6">
        <v>70000000</v>
      </c>
      <c r="J211" s="6">
        <v>0</v>
      </c>
      <c r="K211" s="6">
        <v>70000000</v>
      </c>
      <c r="L211" s="6">
        <v>70000000</v>
      </c>
      <c r="M211" s="6">
        <v>0</v>
      </c>
      <c r="N211" s="6">
        <v>100</v>
      </c>
      <c r="O211" s="6">
        <v>0</v>
      </c>
      <c r="P211" s="6">
        <v>0</v>
      </c>
      <c r="Q211" s="6">
        <v>70000000</v>
      </c>
      <c r="R211" s="6">
        <v>0</v>
      </c>
      <c r="S211" s="6">
        <v>0</v>
      </c>
      <c r="T211" s="6">
        <v>0</v>
      </c>
      <c r="U211" s="7">
        <v>0</v>
      </c>
    </row>
    <row r="212" spans="1:21" customFormat="1" x14ac:dyDescent="0.25">
      <c r="A212" s="5" t="s">
        <v>105</v>
      </c>
      <c r="B212" s="6">
        <v>10128170000</v>
      </c>
      <c r="C212" s="6">
        <v>0</v>
      </c>
      <c r="D212" s="6">
        <v>0</v>
      </c>
      <c r="E212" s="6">
        <v>10128170000</v>
      </c>
      <c r="F212" s="6">
        <v>0</v>
      </c>
      <c r="G212" s="6">
        <v>10128170000</v>
      </c>
      <c r="H212" s="6">
        <v>-129141467</v>
      </c>
      <c r="I212" s="6">
        <v>9999028533</v>
      </c>
      <c r="J212" s="6">
        <v>129141467</v>
      </c>
      <c r="K212" s="6">
        <v>0</v>
      </c>
      <c r="L212" s="6">
        <v>9999028533</v>
      </c>
      <c r="M212" s="6">
        <v>0</v>
      </c>
      <c r="N212" s="6">
        <v>98.724900000000005</v>
      </c>
      <c r="O212" s="6">
        <v>4288923619</v>
      </c>
      <c r="P212" s="6">
        <v>9999028533</v>
      </c>
      <c r="Q212" s="6">
        <v>0</v>
      </c>
      <c r="R212" s="6">
        <v>98.724900000000005</v>
      </c>
      <c r="S212" s="6">
        <v>4164376818</v>
      </c>
      <c r="T212" s="6">
        <v>9874481732</v>
      </c>
      <c r="U212" s="7">
        <v>124546801</v>
      </c>
    </row>
    <row r="213" spans="1:21" customFormat="1" x14ac:dyDescent="0.25">
      <c r="A213" s="5" t="s">
        <v>25</v>
      </c>
      <c r="B213" s="6">
        <v>10128170000</v>
      </c>
      <c r="C213" s="6">
        <v>0</v>
      </c>
      <c r="D213" s="6">
        <v>0</v>
      </c>
      <c r="E213" s="6">
        <v>10128170000</v>
      </c>
      <c r="F213" s="6">
        <v>0</v>
      </c>
      <c r="G213" s="6">
        <v>10128170000</v>
      </c>
      <c r="H213" s="6">
        <v>-129141467</v>
      </c>
      <c r="I213" s="6">
        <v>9999028533</v>
      </c>
      <c r="J213" s="6">
        <v>129141467</v>
      </c>
      <c r="K213" s="6">
        <v>0</v>
      </c>
      <c r="L213" s="6">
        <v>9999028533</v>
      </c>
      <c r="M213" s="6">
        <v>0</v>
      </c>
      <c r="N213" s="6">
        <v>98.724900000000005</v>
      </c>
      <c r="O213" s="6">
        <v>4288923619</v>
      </c>
      <c r="P213" s="6">
        <v>9999028533</v>
      </c>
      <c r="Q213" s="6">
        <v>0</v>
      </c>
      <c r="R213" s="6">
        <v>98.724900000000005</v>
      </c>
      <c r="S213" s="6">
        <v>4164376818</v>
      </c>
      <c r="T213" s="6">
        <v>9874481732</v>
      </c>
      <c r="U213" s="7">
        <v>124546801</v>
      </c>
    </row>
    <row r="214" spans="1:21" customFormat="1" x14ac:dyDescent="0.25">
      <c r="A214" s="5" t="s">
        <v>106</v>
      </c>
      <c r="B214" s="6">
        <v>51000000</v>
      </c>
      <c r="C214" s="6">
        <v>0</v>
      </c>
      <c r="D214" s="6">
        <v>20000000</v>
      </c>
      <c r="E214" s="6">
        <v>71000000</v>
      </c>
      <c r="F214" s="6">
        <v>0</v>
      </c>
      <c r="G214" s="6">
        <v>71000000</v>
      </c>
      <c r="H214" s="6">
        <v>57093344</v>
      </c>
      <c r="I214" s="6">
        <v>57093344</v>
      </c>
      <c r="J214" s="6">
        <v>13906656</v>
      </c>
      <c r="K214" s="6">
        <v>57093344</v>
      </c>
      <c r="L214" s="6">
        <v>57093344</v>
      </c>
      <c r="M214" s="6">
        <v>0</v>
      </c>
      <c r="N214" s="6">
        <v>80.413200000000003</v>
      </c>
      <c r="O214" s="6">
        <v>0</v>
      </c>
      <c r="P214" s="6">
        <v>0</v>
      </c>
      <c r="Q214" s="6">
        <v>57093344</v>
      </c>
      <c r="R214" s="6">
        <v>0</v>
      </c>
      <c r="S214" s="6">
        <v>0</v>
      </c>
      <c r="T214" s="6">
        <v>0</v>
      </c>
      <c r="U214" s="7">
        <v>0</v>
      </c>
    </row>
    <row r="215" spans="1:21" customFormat="1" x14ac:dyDescent="0.25">
      <c r="A215" s="5" t="s">
        <v>25</v>
      </c>
      <c r="B215" s="6">
        <v>0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7">
        <v>0</v>
      </c>
    </row>
    <row r="216" spans="1:21" customFormat="1" x14ac:dyDescent="0.25">
      <c r="A216" s="5" t="s">
        <v>32</v>
      </c>
      <c r="B216" s="6">
        <v>51000000</v>
      </c>
      <c r="C216" s="6">
        <v>0</v>
      </c>
      <c r="D216" s="6">
        <v>20000000</v>
      </c>
      <c r="E216" s="6">
        <v>71000000</v>
      </c>
      <c r="F216" s="6">
        <v>0</v>
      </c>
      <c r="G216" s="6">
        <v>71000000</v>
      </c>
      <c r="H216" s="6">
        <v>57093344</v>
      </c>
      <c r="I216" s="6">
        <v>57093344</v>
      </c>
      <c r="J216" s="6">
        <v>13906656</v>
      </c>
      <c r="K216" s="6">
        <v>57093344</v>
      </c>
      <c r="L216" s="6">
        <v>57093344</v>
      </c>
      <c r="M216" s="6">
        <v>0</v>
      </c>
      <c r="N216" s="6">
        <v>80.413200000000003</v>
      </c>
      <c r="O216" s="6">
        <v>0</v>
      </c>
      <c r="P216" s="6">
        <v>0</v>
      </c>
      <c r="Q216" s="6">
        <v>57093344</v>
      </c>
      <c r="R216" s="6">
        <v>0</v>
      </c>
      <c r="S216" s="6">
        <v>0</v>
      </c>
      <c r="T216" s="6">
        <v>0</v>
      </c>
      <c r="U216" s="7">
        <v>0</v>
      </c>
    </row>
    <row r="217" spans="1:21" customFormat="1" x14ac:dyDescent="0.25">
      <c r="A217" s="5" t="s">
        <v>107</v>
      </c>
      <c r="B217" s="6">
        <v>4412095000</v>
      </c>
      <c r="C217" s="6">
        <v>0</v>
      </c>
      <c r="D217" s="6">
        <v>0</v>
      </c>
      <c r="E217" s="6">
        <v>4412095000</v>
      </c>
      <c r="F217" s="6">
        <v>0</v>
      </c>
      <c r="G217" s="6">
        <v>4412095000</v>
      </c>
      <c r="H217" s="6">
        <v>0</v>
      </c>
      <c r="I217" s="6">
        <v>4412095000</v>
      </c>
      <c r="J217" s="6">
        <v>0</v>
      </c>
      <c r="K217" s="6">
        <v>63146456</v>
      </c>
      <c r="L217" s="6">
        <v>4412095000</v>
      </c>
      <c r="M217" s="6">
        <v>0</v>
      </c>
      <c r="N217" s="6">
        <v>100</v>
      </c>
      <c r="O217" s="6">
        <v>1633057842</v>
      </c>
      <c r="P217" s="6">
        <v>4412095000</v>
      </c>
      <c r="Q217" s="6">
        <v>0</v>
      </c>
      <c r="R217" s="6">
        <v>100</v>
      </c>
      <c r="S217" s="6">
        <v>1569911386</v>
      </c>
      <c r="T217" s="6">
        <v>4348948544</v>
      </c>
      <c r="U217" s="7">
        <v>63146456</v>
      </c>
    </row>
    <row r="218" spans="1:21" customFormat="1" x14ac:dyDescent="0.25">
      <c r="A218" s="5" t="s">
        <v>25</v>
      </c>
      <c r="B218" s="6">
        <v>4412095000</v>
      </c>
      <c r="C218" s="6">
        <v>0</v>
      </c>
      <c r="D218" s="6">
        <v>0</v>
      </c>
      <c r="E218" s="6">
        <v>4412095000</v>
      </c>
      <c r="F218" s="6">
        <v>0</v>
      </c>
      <c r="G218" s="6">
        <v>4412095000</v>
      </c>
      <c r="H218" s="6">
        <v>0</v>
      </c>
      <c r="I218" s="6">
        <v>4412095000</v>
      </c>
      <c r="J218" s="6">
        <v>0</v>
      </c>
      <c r="K218" s="6">
        <v>63146456</v>
      </c>
      <c r="L218" s="6">
        <v>4412095000</v>
      </c>
      <c r="M218" s="6">
        <v>0</v>
      </c>
      <c r="N218" s="6">
        <v>100</v>
      </c>
      <c r="O218" s="6">
        <v>1633057842</v>
      </c>
      <c r="P218" s="6">
        <v>4412095000</v>
      </c>
      <c r="Q218" s="6">
        <v>0</v>
      </c>
      <c r="R218" s="6">
        <v>100</v>
      </c>
      <c r="S218" s="6">
        <v>1569911386</v>
      </c>
      <c r="T218" s="6">
        <v>4348948544</v>
      </c>
      <c r="U218" s="7">
        <v>63146456</v>
      </c>
    </row>
    <row r="219" spans="1:21" customFormat="1" x14ac:dyDescent="0.25">
      <c r="A219" s="5" t="s">
        <v>108</v>
      </c>
      <c r="B219" s="6">
        <v>70000000</v>
      </c>
      <c r="C219" s="6">
        <v>0</v>
      </c>
      <c r="D219" s="6">
        <v>-70000000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7">
        <v>0</v>
      </c>
    </row>
    <row r="220" spans="1:21" customFormat="1" x14ac:dyDescent="0.25">
      <c r="A220" s="5" t="s">
        <v>25</v>
      </c>
      <c r="B220" s="6">
        <v>0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7">
        <v>0</v>
      </c>
    </row>
    <row r="221" spans="1:21" customFormat="1" x14ac:dyDescent="0.25">
      <c r="A221" s="5" t="s">
        <v>32</v>
      </c>
      <c r="B221" s="6">
        <v>70000000</v>
      </c>
      <c r="C221" s="6">
        <v>0</v>
      </c>
      <c r="D221" s="6">
        <v>-70000000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7">
        <v>0</v>
      </c>
    </row>
    <row r="222" spans="1:21" customFormat="1" x14ac:dyDescent="0.25">
      <c r="A222" s="5" t="s">
        <v>109</v>
      </c>
      <c r="B222" s="6">
        <v>5000000</v>
      </c>
      <c r="C222" s="6">
        <v>0</v>
      </c>
      <c r="D222" s="6">
        <v>-5000000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7">
        <v>0</v>
      </c>
    </row>
    <row r="223" spans="1:21" customFormat="1" x14ac:dyDescent="0.25">
      <c r="A223" s="5" t="s">
        <v>25</v>
      </c>
      <c r="B223" s="6">
        <v>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7">
        <v>0</v>
      </c>
    </row>
    <row r="224" spans="1:21" customFormat="1" x14ac:dyDescent="0.25">
      <c r="A224" s="5" t="s">
        <v>32</v>
      </c>
      <c r="B224" s="6">
        <v>5000000</v>
      </c>
      <c r="C224" s="6">
        <v>0</v>
      </c>
      <c r="D224" s="6">
        <v>-5000000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7">
        <v>0</v>
      </c>
    </row>
    <row r="225" spans="1:21" customFormat="1" x14ac:dyDescent="0.25">
      <c r="A225" s="5" t="s">
        <v>110</v>
      </c>
      <c r="B225" s="6">
        <v>329600000</v>
      </c>
      <c r="C225" s="6">
        <v>-129798378</v>
      </c>
      <c r="D225" s="6">
        <v>206892025</v>
      </c>
      <c r="E225" s="6">
        <v>536492025</v>
      </c>
      <c r="F225" s="6">
        <v>0</v>
      </c>
      <c r="G225" s="6">
        <v>536492025</v>
      </c>
      <c r="H225" s="6">
        <v>-21960000</v>
      </c>
      <c r="I225" s="6">
        <v>151471429</v>
      </c>
      <c r="J225" s="6">
        <v>385020596</v>
      </c>
      <c r="K225" s="6">
        <v>10000000</v>
      </c>
      <c r="L225" s="6">
        <v>151471429</v>
      </c>
      <c r="M225" s="6">
        <v>0</v>
      </c>
      <c r="N225" s="6">
        <v>28.233699999999999</v>
      </c>
      <c r="O225" s="6">
        <v>0</v>
      </c>
      <c r="P225" s="6">
        <v>0</v>
      </c>
      <c r="Q225" s="6">
        <v>151471429</v>
      </c>
      <c r="R225" s="6">
        <v>0</v>
      </c>
      <c r="S225" s="6">
        <v>0</v>
      </c>
      <c r="T225" s="6">
        <v>0</v>
      </c>
      <c r="U225" s="7">
        <v>0</v>
      </c>
    </row>
    <row r="226" spans="1:21" customFormat="1" x14ac:dyDescent="0.25">
      <c r="A226" s="5" t="s">
        <v>25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7">
        <v>0</v>
      </c>
    </row>
    <row r="227" spans="1:21" customFormat="1" x14ac:dyDescent="0.25">
      <c r="A227" s="5" t="s">
        <v>32</v>
      </c>
      <c r="B227" s="6">
        <v>329600000</v>
      </c>
      <c r="C227" s="6">
        <v>-129798378</v>
      </c>
      <c r="D227" s="6">
        <v>206892025</v>
      </c>
      <c r="E227" s="6">
        <v>536492025</v>
      </c>
      <c r="F227" s="6">
        <v>0</v>
      </c>
      <c r="G227" s="6">
        <v>536492025</v>
      </c>
      <c r="H227" s="6">
        <v>-21960000</v>
      </c>
      <c r="I227" s="6">
        <v>151471429</v>
      </c>
      <c r="J227" s="6">
        <v>385020596</v>
      </c>
      <c r="K227" s="6">
        <v>10000000</v>
      </c>
      <c r="L227" s="6">
        <v>151471429</v>
      </c>
      <c r="M227" s="6">
        <v>0</v>
      </c>
      <c r="N227" s="6">
        <v>28.233699999999999</v>
      </c>
      <c r="O227" s="6">
        <v>0</v>
      </c>
      <c r="P227" s="6">
        <v>0</v>
      </c>
      <c r="Q227" s="6">
        <v>151471429</v>
      </c>
      <c r="R227" s="6">
        <v>0</v>
      </c>
      <c r="S227" s="6">
        <v>0</v>
      </c>
      <c r="T227" s="6">
        <v>0</v>
      </c>
      <c r="U227" s="7">
        <v>0</v>
      </c>
    </row>
    <row r="228" spans="1:21" customFormat="1" x14ac:dyDescent="0.25">
      <c r="A228" s="5" t="s">
        <v>111</v>
      </c>
      <c r="B228" s="6">
        <v>1179935000</v>
      </c>
      <c r="C228" s="6">
        <v>-184248030</v>
      </c>
      <c r="D228" s="6">
        <v>574426196</v>
      </c>
      <c r="E228" s="6">
        <v>1754361196</v>
      </c>
      <c r="F228" s="6">
        <v>0</v>
      </c>
      <c r="G228" s="6">
        <v>1754361196</v>
      </c>
      <c r="H228" s="6">
        <v>473472555</v>
      </c>
      <c r="I228" s="6">
        <v>1278496588</v>
      </c>
      <c r="J228" s="6">
        <v>475864608</v>
      </c>
      <c r="K228" s="6">
        <v>710503450</v>
      </c>
      <c r="L228" s="6">
        <v>1278496588</v>
      </c>
      <c r="M228" s="6">
        <v>0</v>
      </c>
      <c r="N228" s="6">
        <v>72.875299999999996</v>
      </c>
      <c r="O228" s="6">
        <v>36970009</v>
      </c>
      <c r="P228" s="6">
        <v>36970009</v>
      </c>
      <c r="Q228" s="6">
        <v>1241526579</v>
      </c>
      <c r="R228" s="6">
        <v>2.1073</v>
      </c>
      <c r="S228" s="6">
        <v>36970009</v>
      </c>
      <c r="T228" s="6">
        <v>36970009</v>
      </c>
      <c r="U228" s="7">
        <v>0</v>
      </c>
    </row>
    <row r="229" spans="1:21" customFormat="1" x14ac:dyDescent="0.25">
      <c r="A229" s="5" t="s">
        <v>25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7">
        <v>0</v>
      </c>
    </row>
    <row r="230" spans="1:21" customFormat="1" x14ac:dyDescent="0.25">
      <c r="A230" s="5" t="s">
        <v>32</v>
      </c>
      <c r="B230" s="6">
        <v>1179935000</v>
      </c>
      <c r="C230" s="6">
        <v>-184248030</v>
      </c>
      <c r="D230" s="6">
        <v>569446196</v>
      </c>
      <c r="E230" s="6">
        <v>1749381196</v>
      </c>
      <c r="F230" s="6">
        <v>0</v>
      </c>
      <c r="G230" s="6">
        <v>1749381196</v>
      </c>
      <c r="H230" s="6">
        <v>473472555</v>
      </c>
      <c r="I230" s="6">
        <v>1278496588</v>
      </c>
      <c r="J230" s="6">
        <v>470884608</v>
      </c>
      <c r="K230" s="6">
        <v>710503450</v>
      </c>
      <c r="L230" s="6">
        <v>1278496588</v>
      </c>
      <c r="M230" s="6">
        <v>0</v>
      </c>
      <c r="N230" s="6">
        <v>73.082800000000006</v>
      </c>
      <c r="O230" s="6">
        <v>36970009</v>
      </c>
      <c r="P230" s="6">
        <v>36970009</v>
      </c>
      <c r="Q230" s="6">
        <v>1241526579</v>
      </c>
      <c r="R230" s="6">
        <v>2.1133000000000002</v>
      </c>
      <c r="S230" s="6">
        <v>36970009</v>
      </c>
      <c r="T230" s="6">
        <v>36970009</v>
      </c>
      <c r="U230" s="7">
        <v>0</v>
      </c>
    </row>
    <row r="231" spans="1:21" customFormat="1" x14ac:dyDescent="0.25">
      <c r="A231" s="5" t="s">
        <v>66</v>
      </c>
      <c r="B231" s="6">
        <v>0</v>
      </c>
      <c r="C231" s="6">
        <v>0</v>
      </c>
      <c r="D231" s="6">
        <v>4980000</v>
      </c>
      <c r="E231" s="6">
        <v>4980000</v>
      </c>
      <c r="F231" s="6">
        <v>0</v>
      </c>
      <c r="G231" s="6">
        <v>4980000</v>
      </c>
      <c r="H231" s="6">
        <v>0</v>
      </c>
      <c r="I231" s="6">
        <v>0</v>
      </c>
      <c r="J231" s="6">
        <v>4980000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7">
        <v>0</v>
      </c>
    </row>
    <row r="232" spans="1:21" customFormat="1" x14ac:dyDescent="0.25">
      <c r="A232" s="5" t="s">
        <v>112</v>
      </c>
      <c r="B232" s="6">
        <v>50000000</v>
      </c>
      <c r="C232" s="6">
        <v>0</v>
      </c>
      <c r="D232" s="6">
        <v>0</v>
      </c>
      <c r="E232" s="6">
        <v>50000000</v>
      </c>
      <c r="F232" s="6">
        <v>0</v>
      </c>
      <c r="G232" s="6">
        <v>50000000</v>
      </c>
      <c r="H232" s="6">
        <v>0</v>
      </c>
      <c r="I232" s="6">
        <v>50000000</v>
      </c>
      <c r="J232" s="6">
        <v>0</v>
      </c>
      <c r="K232" s="6">
        <v>0</v>
      </c>
      <c r="L232" s="6">
        <v>50000000</v>
      </c>
      <c r="M232" s="6">
        <v>0</v>
      </c>
      <c r="N232" s="6">
        <v>100</v>
      </c>
      <c r="O232" s="6">
        <v>0</v>
      </c>
      <c r="P232" s="6">
        <v>0</v>
      </c>
      <c r="Q232" s="6">
        <v>50000000</v>
      </c>
      <c r="R232" s="6">
        <v>0</v>
      </c>
      <c r="S232" s="6">
        <v>0</v>
      </c>
      <c r="T232" s="6">
        <v>0</v>
      </c>
      <c r="U232" s="7">
        <v>0</v>
      </c>
    </row>
    <row r="233" spans="1:21" customFormat="1" x14ac:dyDescent="0.25">
      <c r="A233" s="5" t="s">
        <v>25</v>
      </c>
      <c r="B233" s="6">
        <v>0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7">
        <v>0</v>
      </c>
    </row>
    <row r="234" spans="1:21" customFormat="1" x14ac:dyDescent="0.25">
      <c r="A234" s="5" t="s">
        <v>32</v>
      </c>
      <c r="B234" s="6">
        <v>50000000</v>
      </c>
      <c r="C234" s="6">
        <v>0</v>
      </c>
      <c r="D234" s="6">
        <v>0</v>
      </c>
      <c r="E234" s="6">
        <v>50000000</v>
      </c>
      <c r="F234" s="6">
        <v>0</v>
      </c>
      <c r="G234" s="6">
        <v>50000000</v>
      </c>
      <c r="H234" s="6">
        <v>0</v>
      </c>
      <c r="I234" s="6">
        <v>50000000</v>
      </c>
      <c r="J234" s="6">
        <v>0</v>
      </c>
      <c r="K234" s="6">
        <v>0</v>
      </c>
      <c r="L234" s="6">
        <v>50000000</v>
      </c>
      <c r="M234" s="6">
        <v>0</v>
      </c>
      <c r="N234" s="6">
        <v>100</v>
      </c>
      <c r="O234" s="6">
        <v>0</v>
      </c>
      <c r="P234" s="6">
        <v>0</v>
      </c>
      <c r="Q234" s="6">
        <v>50000000</v>
      </c>
      <c r="R234" s="6">
        <v>0</v>
      </c>
      <c r="S234" s="6">
        <v>0</v>
      </c>
      <c r="T234" s="6">
        <v>0</v>
      </c>
      <c r="U234" s="7">
        <v>0</v>
      </c>
    </row>
    <row r="235" spans="1:21" customFormat="1" x14ac:dyDescent="0.25">
      <c r="A235" s="5" t="s">
        <v>113</v>
      </c>
      <c r="B235" s="6">
        <v>1800000000</v>
      </c>
      <c r="C235" s="6">
        <v>400000000</v>
      </c>
      <c r="D235" s="6">
        <v>400000000</v>
      </c>
      <c r="E235" s="6">
        <v>2200000000</v>
      </c>
      <c r="F235" s="6">
        <v>0</v>
      </c>
      <c r="G235" s="6">
        <v>2200000000</v>
      </c>
      <c r="H235" s="6">
        <v>475078720</v>
      </c>
      <c r="I235" s="6">
        <v>2198127340</v>
      </c>
      <c r="J235" s="6">
        <v>1872660</v>
      </c>
      <c r="K235" s="6">
        <v>475078720</v>
      </c>
      <c r="L235" s="6">
        <v>2198127340</v>
      </c>
      <c r="M235" s="6">
        <v>0</v>
      </c>
      <c r="N235" s="6">
        <v>99.914900000000003</v>
      </c>
      <c r="O235" s="6">
        <v>27590650</v>
      </c>
      <c r="P235" s="6">
        <v>1734121780</v>
      </c>
      <c r="Q235" s="6">
        <v>464005560</v>
      </c>
      <c r="R235" s="6">
        <v>78.823700000000002</v>
      </c>
      <c r="S235" s="6">
        <v>16517490</v>
      </c>
      <c r="T235" s="6">
        <v>1723048620</v>
      </c>
      <c r="U235" s="7">
        <v>11073160</v>
      </c>
    </row>
    <row r="236" spans="1:21" customFormat="1" x14ac:dyDescent="0.25">
      <c r="A236" s="5" t="s">
        <v>25</v>
      </c>
      <c r="B236" s="6">
        <v>1800000000</v>
      </c>
      <c r="C236" s="6">
        <v>400000000</v>
      </c>
      <c r="D236" s="6">
        <v>400000000</v>
      </c>
      <c r="E236" s="6">
        <v>2200000000</v>
      </c>
      <c r="F236" s="6">
        <v>0</v>
      </c>
      <c r="G236" s="6">
        <v>2200000000</v>
      </c>
      <c r="H236" s="6">
        <v>475078720</v>
      </c>
      <c r="I236" s="6">
        <v>2198127340</v>
      </c>
      <c r="J236" s="6">
        <v>1872660</v>
      </c>
      <c r="K236" s="6">
        <v>475078720</v>
      </c>
      <c r="L236" s="6">
        <v>2198127340</v>
      </c>
      <c r="M236" s="6">
        <v>0</v>
      </c>
      <c r="N236" s="6">
        <v>99.914900000000003</v>
      </c>
      <c r="O236" s="6">
        <v>27590650</v>
      </c>
      <c r="P236" s="6">
        <v>1734121780</v>
      </c>
      <c r="Q236" s="6">
        <v>464005560</v>
      </c>
      <c r="R236" s="6">
        <v>78.823700000000002</v>
      </c>
      <c r="S236" s="6">
        <v>16517490</v>
      </c>
      <c r="T236" s="6">
        <v>1723048620</v>
      </c>
      <c r="U236" s="7">
        <v>11073160</v>
      </c>
    </row>
    <row r="237" spans="1:21" customFormat="1" x14ac:dyDescent="0.25">
      <c r="A237" s="5" t="s">
        <v>114</v>
      </c>
      <c r="B237" s="6">
        <v>999000</v>
      </c>
      <c r="C237" s="6">
        <v>65350000</v>
      </c>
      <c r="D237" s="6">
        <v>116350000</v>
      </c>
      <c r="E237" s="6">
        <v>117349000</v>
      </c>
      <c r="F237" s="6">
        <v>0</v>
      </c>
      <c r="G237" s="6">
        <v>117349000</v>
      </c>
      <c r="H237" s="6">
        <v>50740</v>
      </c>
      <c r="I237" s="6">
        <v>352540</v>
      </c>
      <c r="J237" s="6">
        <v>116996460</v>
      </c>
      <c r="K237" s="6">
        <v>50740</v>
      </c>
      <c r="L237" s="6">
        <v>352540</v>
      </c>
      <c r="M237" s="6">
        <v>0</v>
      </c>
      <c r="N237" s="6">
        <v>0.3004</v>
      </c>
      <c r="O237" s="6">
        <v>352540</v>
      </c>
      <c r="P237" s="6">
        <v>352540</v>
      </c>
      <c r="Q237" s="6">
        <v>0</v>
      </c>
      <c r="R237" s="6">
        <v>0.3004</v>
      </c>
      <c r="S237" s="6">
        <v>301800</v>
      </c>
      <c r="T237" s="6">
        <v>301800</v>
      </c>
      <c r="U237" s="7">
        <v>50740</v>
      </c>
    </row>
    <row r="238" spans="1:21" customFormat="1" x14ac:dyDescent="0.25">
      <c r="A238" s="5" t="s">
        <v>25</v>
      </c>
      <c r="B238" s="6">
        <v>999000</v>
      </c>
      <c r="C238" s="6">
        <v>18716074</v>
      </c>
      <c r="D238" s="6">
        <v>18716074</v>
      </c>
      <c r="E238" s="6">
        <v>19715074</v>
      </c>
      <c r="F238" s="6">
        <v>0</v>
      </c>
      <c r="G238" s="6">
        <v>19715074</v>
      </c>
      <c r="H238" s="6">
        <v>50740</v>
      </c>
      <c r="I238" s="6">
        <v>352540</v>
      </c>
      <c r="J238" s="6">
        <v>19362534</v>
      </c>
      <c r="K238" s="6">
        <v>50740</v>
      </c>
      <c r="L238" s="6">
        <v>352540</v>
      </c>
      <c r="M238" s="6">
        <v>0</v>
      </c>
      <c r="N238" s="6">
        <v>1.7882</v>
      </c>
      <c r="O238" s="6">
        <v>352540</v>
      </c>
      <c r="P238" s="6">
        <v>352540</v>
      </c>
      <c r="Q238" s="6">
        <v>0</v>
      </c>
      <c r="R238" s="6">
        <v>1.7882</v>
      </c>
      <c r="S238" s="6">
        <v>301800</v>
      </c>
      <c r="T238" s="6">
        <v>301800</v>
      </c>
      <c r="U238" s="7">
        <v>50740</v>
      </c>
    </row>
    <row r="239" spans="1:21" customFormat="1" x14ac:dyDescent="0.25">
      <c r="A239" s="5" t="s">
        <v>32</v>
      </c>
      <c r="B239" s="6">
        <v>0</v>
      </c>
      <c r="C239" s="6">
        <v>46633926</v>
      </c>
      <c r="D239" s="6">
        <v>97633926</v>
      </c>
      <c r="E239" s="6">
        <v>97633926</v>
      </c>
      <c r="F239" s="6">
        <v>0</v>
      </c>
      <c r="G239" s="6">
        <v>97633926</v>
      </c>
      <c r="H239" s="6">
        <v>0</v>
      </c>
      <c r="I239" s="6">
        <v>0</v>
      </c>
      <c r="J239" s="6">
        <v>97633926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7">
        <v>0</v>
      </c>
    </row>
    <row r="240" spans="1:21" customFormat="1" x14ac:dyDescent="0.25">
      <c r="A240" s="5" t="s">
        <v>115</v>
      </c>
      <c r="B240" s="6">
        <v>415119000</v>
      </c>
      <c r="C240" s="6">
        <v>-82000000</v>
      </c>
      <c r="D240" s="6">
        <v>-82000000</v>
      </c>
      <c r="E240" s="6">
        <v>333119000</v>
      </c>
      <c r="F240" s="6">
        <v>0</v>
      </c>
      <c r="G240" s="6">
        <v>333119000</v>
      </c>
      <c r="H240" s="6">
        <v>43979447</v>
      </c>
      <c r="I240" s="6">
        <v>276378610</v>
      </c>
      <c r="J240" s="6">
        <v>56740390</v>
      </c>
      <c r="K240" s="6">
        <v>43979447</v>
      </c>
      <c r="L240" s="6">
        <v>276378610</v>
      </c>
      <c r="M240" s="6">
        <v>0</v>
      </c>
      <c r="N240" s="6">
        <v>82.966899999999995</v>
      </c>
      <c r="O240" s="6">
        <v>273533283</v>
      </c>
      <c r="P240" s="6">
        <v>276378610</v>
      </c>
      <c r="Q240" s="6">
        <v>0</v>
      </c>
      <c r="R240" s="6">
        <v>82.966899999999995</v>
      </c>
      <c r="S240" s="6">
        <v>229165901</v>
      </c>
      <c r="T240" s="6">
        <v>232011228</v>
      </c>
      <c r="U240" s="7">
        <v>44367382</v>
      </c>
    </row>
    <row r="241" spans="1:21" customFormat="1" x14ac:dyDescent="0.25">
      <c r="A241" s="5" t="s">
        <v>25</v>
      </c>
      <c r="B241" s="6">
        <v>415119000</v>
      </c>
      <c r="C241" s="6">
        <v>-82000000</v>
      </c>
      <c r="D241" s="6">
        <v>-82000000</v>
      </c>
      <c r="E241" s="6">
        <v>333119000</v>
      </c>
      <c r="F241" s="6">
        <v>0</v>
      </c>
      <c r="G241" s="6">
        <v>333119000</v>
      </c>
      <c r="H241" s="6">
        <v>43979447</v>
      </c>
      <c r="I241" s="6">
        <v>276378610</v>
      </c>
      <c r="J241" s="6">
        <v>56740390</v>
      </c>
      <c r="K241" s="6">
        <v>43979447</v>
      </c>
      <c r="L241" s="6">
        <v>276378610</v>
      </c>
      <c r="M241" s="6">
        <v>0</v>
      </c>
      <c r="N241" s="6">
        <v>82.966899999999995</v>
      </c>
      <c r="O241" s="6">
        <v>273533283</v>
      </c>
      <c r="P241" s="6">
        <v>276378610</v>
      </c>
      <c r="Q241" s="6">
        <v>0</v>
      </c>
      <c r="R241" s="6">
        <v>82.966899999999995</v>
      </c>
      <c r="S241" s="6">
        <v>229165901</v>
      </c>
      <c r="T241" s="6">
        <v>232011228</v>
      </c>
      <c r="U241" s="7">
        <v>44367382</v>
      </c>
    </row>
    <row r="242" spans="1:21" customFormat="1" x14ac:dyDescent="0.25">
      <c r="A242" s="5" t="s">
        <v>116</v>
      </c>
      <c r="B242" s="6">
        <v>100000000</v>
      </c>
      <c r="C242" s="6">
        <v>0</v>
      </c>
      <c r="D242" s="6">
        <v>-30000000</v>
      </c>
      <c r="E242" s="6">
        <v>70000000</v>
      </c>
      <c r="F242" s="6">
        <v>0</v>
      </c>
      <c r="G242" s="6">
        <v>70000000</v>
      </c>
      <c r="H242" s="6">
        <v>0</v>
      </c>
      <c r="I242" s="6">
        <v>59303739</v>
      </c>
      <c r="J242" s="6">
        <v>10696261</v>
      </c>
      <c r="K242" s="6">
        <v>0</v>
      </c>
      <c r="L242" s="6">
        <v>59303739</v>
      </c>
      <c r="M242" s="6">
        <v>0</v>
      </c>
      <c r="N242" s="6">
        <v>84.7196</v>
      </c>
      <c r="O242" s="6">
        <v>0</v>
      </c>
      <c r="P242" s="6">
        <v>0</v>
      </c>
      <c r="Q242" s="6">
        <v>59303739</v>
      </c>
      <c r="R242" s="6">
        <v>0</v>
      </c>
      <c r="S242" s="6">
        <v>0</v>
      </c>
      <c r="T242" s="6">
        <v>0</v>
      </c>
      <c r="U242" s="7">
        <v>0</v>
      </c>
    </row>
    <row r="243" spans="1:21" customFormat="1" x14ac:dyDescent="0.25">
      <c r="A243" s="5" t="s">
        <v>25</v>
      </c>
      <c r="B243" s="6">
        <v>0</v>
      </c>
      <c r="C243" s="6">
        <v>0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7">
        <v>0</v>
      </c>
    </row>
    <row r="244" spans="1:21" customFormat="1" x14ac:dyDescent="0.25">
      <c r="A244" s="5" t="s">
        <v>32</v>
      </c>
      <c r="B244" s="6">
        <v>100000000</v>
      </c>
      <c r="C244" s="6">
        <v>0</v>
      </c>
      <c r="D244" s="6">
        <v>-30000000</v>
      </c>
      <c r="E244" s="6">
        <v>70000000</v>
      </c>
      <c r="F244" s="6">
        <v>0</v>
      </c>
      <c r="G244" s="6">
        <v>70000000</v>
      </c>
      <c r="H244" s="6">
        <v>0</v>
      </c>
      <c r="I244" s="6">
        <v>59303739</v>
      </c>
      <c r="J244" s="6">
        <v>10696261</v>
      </c>
      <c r="K244" s="6">
        <v>0</v>
      </c>
      <c r="L244" s="6">
        <v>59303739</v>
      </c>
      <c r="M244" s="6">
        <v>0</v>
      </c>
      <c r="N244" s="6">
        <v>84.7196</v>
      </c>
      <c r="O244" s="6">
        <v>0</v>
      </c>
      <c r="P244" s="6">
        <v>0</v>
      </c>
      <c r="Q244" s="6">
        <v>59303739</v>
      </c>
      <c r="R244" s="6">
        <v>0</v>
      </c>
      <c r="S244" s="6">
        <v>0</v>
      </c>
      <c r="T244" s="6">
        <v>0</v>
      </c>
      <c r="U244" s="7">
        <v>0</v>
      </c>
    </row>
    <row r="245" spans="1:21" customFormat="1" x14ac:dyDescent="0.25">
      <c r="A245" s="5" t="s">
        <v>117</v>
      </c>
      <c r="B245" s="6">
        <v>190000000</v>
      </c>
      <c r="C245" s="6">
        <v>0</v>
      </c>
      <c r="D245" s="6">
        <v>322785072</v>
      </c>
      <c r="E245" s="6">
        <v>512785072</v>
      </c>
      <c r="F245" s="6">
        <v>0</v>
      </c>
      <c r="G245" s="6">
        <v>512785072</v>
      </c>
      <c r="H245" s="6">
        <v>277315537</v>
      </c>
      <c r="I245" s="6">
        <v>477622202</v>
      </c>
      <c r="J245" s="6">
        <v>35162870</v>
      </c>
      <c r="K245" s="6">
        <v>277315538</v>
      </c>
      <c r="L245" s="6">
        <v>477622202</v>
      </c>
      <c r="M245" s="6">
        <v>0</v>
      </c>
      <c r="N245" s="6">
        <v>93.142799999999994</v>
      </c>
      <c r="O245" s="6">
        <v>0</v>
      </c>
      <c r="P245" s="6">
        <v>0</v>
      </c>
      <c r="Q245" s="6">
        <v>477622202</v>
      </c>
      <c r="R245" s="6">
        <v>0</v>
      </c>
      <c r="S245" s="6">
        <v>0</v>
      </c>
      <c r="T245" s="6">
        <v>0</v>
      </c>
      <c r="U245" s="7">
        <v>0</v>
      </c>
    </row>
    <row r="246" spans="1:21" customFormat="1" x14ac:dyDescent="0.25">
      <c r="A246" s="5" t="s">
        <v>25</v>
      </c>
      <c r="B246" s="6">
        <v>0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7">
        <v>0</v>
      </c>
    </row>
    <row r="247" spans="1:21" customFormat="1" x14ac:dyDescent="0.25">
      <c r="A247" s="5" t="s">
        <v>32</v>
      </c>
      <c r="B247" s="6">
        <v>190000000</v>
      </c>
      <c r="C247" s="6">
        <v>0</v>
      </c>
      <c r="D247" s="6">
        <v>289428680</v>
      </c>
      <c r="E247" s="6">
        <v>479428680</v>
      </c>
      <c r="F247" s="6">
        <v>0</v>
      </c>
      <c r="G247" s="6">
        <v>479428680</v>
      </c>
      <c r="H247" s="6">
        <v>277315537</v>
      </c>
      <c r="I247" s="6">
        <v>477622202</v>
      </c>
      <c r="J247" s="6">
        <v>1806478</v>
      </c>
      <c r="K247" s="6">
        <v>277315538</v>
      </c>
      <c r="L247" s="6">
        <v>477622202</v>
      </c>
      <c r="M247" s="6">
        <v>0</v>
      </c>
      <c r="N247" s="6">
        <v>99.623199999999997</v>
      </c>
      <c r="O247" s="6">
        <v>0</v>
      </c>
      <c r="P247" s="6">
        <v>0</v>
      </c>
      <c r="Q247" s="6">
        <v>477622202</v>
      </c>
      <c r="R247" s="6">
        <v>0</v>
      </c>
      <c r="S247" s="6">
        <v>0</v>
      </c>
      <c r="T247" s="6">
        <v>0</v>
      </c>
      <c r="U247" s="7">
        <v>0</v>
      </c>
    </row>
    <row r="248" spans="1:21" customFormat="1" x14ac:dyDescent="0.25">
      <c r="A248" s="5" t="s">
        <v>66</v>
      </c>
      <c r="B248" s="6">
        <v>0</v>
      </c>
      <c r="C248" s="6">
        <v>0</v>
      </c>
      <c r="D248" s="6">
        <v>33356392</v>
      </c>
      <c r="E248" s="6">
        <v>33356392</v>
      </c>
      <c r="F248" s="6">
        <v>0</v>
      </c>
      <c r="G248" s="6">
        <v>33356392</v>
      </c>
      <c r="H248" s="6">
        <v>0</v>
      </c>
      <c r="I248" s="6">
        <v>0</v>
      </c>
      <c r="J248" s="6">
        <v>33356392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7">
        <v>0</v>
      </c>
    </row>
    <row r="249" spans="1:21" customFormat="1" x14ac:dyDescent="0.25">
      <c r="A249" s="5" t="s">
        <v>118</v>
      </c>
      <c r="B249" s="6">
        <v>970000000</v>
      </c>
      <c r="C249" s="6">
        <v>0</v>
      </c>
      <c r="D249" s="6">
        <v>204212678</v>
      </c>
      <c r="E249" s="6">
        <v>1174212678</v>
      </c>
      <c r="F249" s="6">
        <v>0</v>
      </c>
      <c r="G249" s="6">
        <v>1174212678</v>
      </c>
      <c r="H249" s="6">
        <v>405020875</v>
      </c>
      <c r="I249" s="6">
        <v>967779563</v>
      </c>
      <c r="J249" s="6">
        <v>206433115</v>
      </c>
      <c r="K249" s="6">
        <v>600490017</v>
      </c>
      <c r="L249" s="6">
        <v>967779563</v>
      </c>
      <c r="M249" s="6">
        <v>0</v>
      </c>
      <c r="N249" s="6">
        <v>82.419399999999996</v>
      </c>
      <c r="O249" s="6">
        <v>0</v>
      </c>
      <c r="P249" s="6">
        <v>54212678</v>
      </c>
      <c r="Q249" s="6">
        <v>913566885</v>
      </c>
      <c r="R249" s="6">
        <v>4.6169000000000002</v>
      </c>
      <c r="S249" s="6">
        <v>0</v>
      </c>
      <c r="T249" s="6">
        <v>54212678</v>
      </c>
      <c r="U249" s="7">
        <v>0</v>
      </c>
    </row>
    <row r="250" spans="1:21" customFormat="1" x14ac:dyDescent="0.25">
      <c r="A250" s="5" t="s">
        <v>25</v>
      </c>
      <c r="B250" s="6">
        <v>0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7">
        <v>0</v>
      </c>
    </row>
    <row r="251" spans="1:21" customFormat="1" x14ac:dyDescent="0.25">
      <c r="A251" s="5" t="s">
        <v>32</v>
      </c>
      <c r="B251" s="6">
        <v>970000000</v>
      </c>
      <c r="C251" s="6">
        <v>0</v>
      </c>
      <c r="D251" s="6">
        <v>150000000</v>
      </c>
      <c r="E251" s="6">
        <v>1120000000</v>
      </c>
      <c r="F251" s="6">
        <v>0</v>
      </c>
      <c r="G251" s="6">
        <v>1120000000</v>
      </c>
      <c r="H251" s="6">
        <v>405020875</v>
      </c>
      <c r="I251" s="6">
        <v>913566885</v>
      </c>
      <c r="J251" s="6">
        <v>206433115</v>
      </c>
      <c r="K251" s="6">
        <v>600490017</v>
      </c>
      <c r="L251" s="6">
        <v>913566885</v>
      </c>
      <c r="M251" s="6">
        <v>0</v>
      </c>
      <c r="N251" s="6">
        <v>81.5685</v>
      </c>
      <c r="O251" s="6">
        <v>0</v>
      </c>
      <c r="P251" s="6">
        <v>0</v>
      </c>
      <c r="Q251" s="6">
        <v>913566885</v>
      </c>
      <c r="R251" s="6">
        <v>0</v>
      </c>
      <c r="S251" s="6">
        <v>0</v>
      </c>
      <c r="T251" s="6">
        <v>0</v>
      </c>
      <c r="U251" s="7">
        <v>0</v>
      </c>
    </row>
    <row r="252" spans="1:21" customFormat="1" x14ac:dyDescent="0.25">
      <c r="A252" s="5" t="s">
        <v>66</v>
      </c>
      <c r="B252" s="6">
        <v>0</v>
      </c>
      <c r="C252" s="6">
        <v>0</v>
      </c>
      <c r="D252" s="6">
        <v>54212678</v>
      </c>
      <c r="E252" s="6">
        <v>54212678</v>
      </c>
      <c r="F252" s="6">
        <v>0</v>
      </c>
      <c r="G252" s="6">
        <v>54212678</v>
      </c>
      <c r="H252" s="6">
        <v>0</v>
      </c>
      <c r="I252" s="6">
        <v>54212678</v>
      </c>
      <c r="J252" s="6">
        <v>0</v>
      </c>
      <c r="K252" s="6">
        <v>0</v>
      </c>
      <c r="L252" s="6">
        <v>54212678</v>
      </c>
      <c r="M252" s="6">
        <v>0</v>
      </c>
      <c r="N252" s="6">
        <v>100</v>
      </c>
      <c r="O252" s="6">
        <v>0</v>
      </c>
      <c r="P252" s="6">
        <v>54212678</v>
      </c>
      <c r="Q252" s="6">
        <v>0</v>
      </c>
      <c r="R252" s="6">
        <v>100</v>
      </c>
      <c r="S252" s="6">
        <v>0</v>
      </c>
      <c r="T252" s="6">
        <v>54212678</v>
      </c>
      <c r="U252" s="7">
        <v>0</v>
      </c>
    </row>
    <row r="253" spans="1:21" customFormat="1" x14ac:dyDescent="0.25">
      <c r="A253" s="5" t="s">
        <v>119</v>
      </c>
      <c r="B253" s="6">
        <v>40000000</v>
      </c>
      <c r="C253" s="6">
        <v>0</v>
      </c>
      <c r="D253" s="6">
        <v>0</v>
      </c>
      <c r="E253" s="6">
        <v>40000000</v>
      </c>
      <c r="F253" s="6">
        <v>0</v>
      </c>
      <c r="G253" s="6">
        <v>40000000</v>
      </c>
      <c r="H253" s="6">
        <v>0</v>
      </c>
      <c r="I253" s="6">
        <v>40000000</v>
      </c>
      <c r="J253" s="6">
        <v>0</v>
      </c>
      <c r="K253" s="6">
        <v>0</v>
      </c>
      <c r="L253" s="6">
        <v>40000000</v>
      </c>
      <c r="M253" s="6">
        <v>0</v>
      </c>
      <c r="N253" s="6">
        <v>100</v>
      </c>
      <c r="O253" s="6">
        <v>0</v>
      </c>
      <c r="P253" s="6">
        <v>0</v>
      </c>
      <c r="Q253" s="6">
        <v>40000000</v>
      </c>
      <c r="R253" s="6">
        <v>0</v>
      </c>
      <c r="S253" s="6">
        <v>0</v>
      </c>
      <c r="T253" s="6">
        <v>0</v>
      </c>
      <c r="U253" s="7">
        <v>0</v>
      </c>
    </row>
    <row r="254" spans="1:21" customFormat="1" x14ac:dyDescent="0.25">
      <c r="A254" s="5" t="s">
        <v>25</v>
      </c>
      <c r="B254" s="6">
        <v>0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7">
        <v>0</v>
      </c>
    </row>
    <row r="255" spans="1:21" customFormat="1" x14ac:dyDescent="0.25">
      <c r="A255" s="5" t="s">
        <v>32</v>
      </c>
      <c r="B255" s="6">
        <v>40000000</v>
      </c>
      <c r="C255" s="6">
        <v>0</v>
      </c>
      <c r="D255" s="6">
        <v>0</v>
      </c>
      <c r="E255" s="6">
        <v>40000000</v>
      </c>
      <c r="F255" s="6">
        <v>0</v>
      </c>
      <c r="G255" s="6">
        <v>40000000</v>
      </c>
      <c r="H255" s="6">
        <v>0</v>
      </c>
      <c r="I255" s="6">
        <v>40000000</v>
      </c>
      <c r="J255" s="6">
        <v>0</v>
      </c>
      <c r="K255" s="6">
        <v>0</v>
      </c>
      <c r="L255" s="6">
        <v>40000000</v>
      </c>
      <c r="M255" s="6">
        <v>0</v>
      </c>
      <c r="N255" s="6">
        <v>100</v>
      </c>
      <c r="O255" s="6">
        <v>0</v>
      </c>
      <c r="P255" s="6">
        <v>0</v>
      </c>
      <c r="Q255" s="6">
        <v>40000000</v>
      </c>
      <c r="R255" s="6">
        <v>0</v>
      </c>
      <c r="S255" s="6">
        <v>0</v>
      </c>
      <c r="T255" s="6">
        <v>0</v>
      </c>
      <c r="U255" s="7">
        <v>0</v>
      </c>
    </row>
    <row r="256" spans="1:21" customFormat="1" x14ac:dyDescent="0.25">
      <c r="A256" s="5" t="s">
        <v>120</v>
      </c>
      <c r="B256" s="6">
        <v>10000000</v>
      </c>
      <c r="C256" s="6">
        <v>0</v>
      </c>
      <c r="D256" s="6">
        <v>0</v>
      </c>
      <c r="E256" s="6">
        <v>10000000</v>
      </c>
      <c r="F256" s="6">
        <v>0</v>
      </c>
      <c r="G256" s="6">
        <v>10000000</v>
      </c>
      <c r="H256" s="6">
        <v>-10000000</v>
      </c>
      <c r="I256" s="6">
        <v>0</v>
      </c>
      <c r="J256" s="6">
        <v>10000000</v>
      </c>
      <c r="K256" s="6">
        <v>-10000000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7">
        <v>0</v>
      </c>
    </row>
    <row r="257" spans="1:21" customFormat="1" x14ac:dyDescent="0.25">
      <c r="A257" s="5" t="s">
        <v>25</v>
      </c>
      <c r="B257" s="6">
        <v>0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7">
        <v>0</v>
      </c>
    </row>
    <row r="258" spans="1:21" customFormat="1" x14ac:dyDescent="0.25">
      <c r="A258" s="5" t="s">
        <v>32</v>
      </c>
      <c r="B258" s="6">
        <v>10000000</v>
      </c>
      <c r="C258" s="6">
        <v>0</v>
      </c>
      <c r="D258" s="6">
        <v>0</v>
      </c>
      <c r="E258" s="6">
        <v>10000000</v>
      </c>
      <c r="F258" s="6">
        <v>0</v>
      </c>
      <c r="G258" s="6">
        <v>10000000</v>
      </c>
      <c r="H258" s="6">
        <v>-10000000</v>
      </c>
      <c r="I258" s="6">
        <v>0</v>
      </c>
      <c r="J258" s="6">
        <v>10000000</v>
      </c>
      <c r="K258" s="6">
        <v>-10000000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7">
        <v>0</v>
      </c>
    </row>
    <row r="259" spans="1:21" customFormat="1" x14ac:dyDescent="0.25">
      <c r="A259" s="5" t="s">
        <v>121</v>
      </c>
      <c r="B259" s="6">
        <v>50000000</v>
      </c>
      <c r="C259" s="6">
        <v>0</v>
      </c>
      <c r="D259" s="6">
        <v>110000000</v>
      </c>
      <c r="E259" s="6">
        <v>160000000</v>
      </c>
      <c r="F259" s="6">
        <v>0</v>
      </c>
      <c r="G259" s="6">
        <v>160000000</v>
      </c>
      <c r="H259" s="6">
        <v>153696021</v>
      </c>
      <c r="I259" s="6">
        <v>153696021</v>
      </c>
      <c r="J259" s="6">
        <v>6303979</v>
      </c>
      <c r="K259" s="6">
        <v>153696021</v>
      </c>
      <c r="L259" s="6">
        <v>153696021</v>
      </c>
      <c r="M259" s="6">
        <v>0</v>
      </c>
      <c r="N259" s="6">
        <v>96.06</v>
      </c>
      <c r="O259" s="6">
        <v>0</v>
      </c>
      <c r="P259" s="6">
        <v>0</v>
      </c>
      <c r="Q259" s="6">
        <v>153696021</v>
      </c>
      <c r="R259" s="6">
        <v>0</v>
      </c>
      <c r="S259" s="6">
        <v>0</v>
      </c>
      <c r="T259" s="6">
        <v>0</v>
      </c>
      <c r="U259" s="7">
        <v>0</v>
      </c>
    </row>
    <row r="260" spans="1:21" customFormat="1" x14ac:dyDescent="0.25">
      <c r="A260" s="5" t="s">
        <v>25</v>
      </c>
      <c r="B260" s="6">
        <v>0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7">
        <v>0</v>
      </c>
    </row>
    <row r="261" spans="1:21" customFormat="1" x14ac:dyDescent="0.25">
      <c r="A261" s="5" t="s">
        <v>32</v>
      </c>
      <c r="B261" s="6">
        <v>50000000</v>
      </c>
      <c r="C261" s="6">
        <v>0</v>
      </c>
      <c r="D261" s="6">
        <v>110000000</v>
      </c>
      <c r="E261" s="6">
        <v>160000000</v>
      </c>
      <c r="F261" s="6">
        <v>0</v>
      </c>
      <c r="G261" s="6">
        <v>160000000</v>
      </c>
      <c r="H261" s="6">
        <v>153696021</v>
      </c>
      <c r="I261" s="6">
        <v>153696021</v>
      </c>
      <c r="J261" s="6">
        <v>6303979</v>
      </c>
      <c r="K261" s="6">
        <v>153696021</v>
      </c>
      <c r="L261" s="6">
        <v>153696021</v>
      </c>
      <c r="M261" s="6">
        <v>0</v>
      </c>
      <c r="N261" s="6">
        <v>96.06</v>
      </c>
      <c r="O261" s="6">
        <v>0</v>
      </c>
      <c r="P261" s="6">
        <v>0</v>
      </c>
      <c r="Q261" s="6">
        <v>153696021</v>
      </c>
      <c r="R261" s="6">
        <v>0</v>
      </c>
      <c r="S261" s="6">
        <v>0</v>
      </c>
      <c r="T261" s="6">
        <v>0</v>
      </c>
      <c r="U261" s="7">
        <v>0</v>
      </c>
    </row>
    <row r="262" spans="1:21" customFormat="1" x14ac:dyDescent="0.25">
      <c r="A262" s="5" t="s">
        <v>122</v>
      </c>
      <c r="B262" s="6">
        <v>110000000</v>
      </c>
      <c r="C262" s="6">
        <v>0</v>
      </c>
      <c r="D262" s="6">
        <v>-110000000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7">
        <v>0</v>
      </c>
    </row>
    <row r="263" spans="1:21" customFormat="1" x14ac:dyDescent="0.25">
      <c r="A263" s="5" t="s">
        <v>25</v>
      </c>
      <c r="B263" s="6">
        <v>0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7">
        <v>0</v>
      </c>
    </row>
    <row r="264" spans="1:21" customFormat="1" x14ac:dyDescent="0.25">
      <c r="A264" s="5" t="s">
        <v>32</v>
      </c>
      <c r="B264" s="6">
        <v>110000000</v>
      </c>
      <c r="C264" s="6">
        <v>0</v>
      </c>
      <c r="D264" s="6">
        <v>-110000000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7">
        <v>0</v>
      </c>
    </row>
    <row r="265" spans="1:21" customFormat="1" x14ac:dyDescent="0.25">
      <c r="A265" s="5" t="s">
        <v>123</v>
      </c>
      <c r="B265" s="6">
        <v>525000000</v>
      </c>
      <c r="C265" s="6">
        <v>0</v>
      </c>
      <c r="D265" s="6">
        <v>525771616</v>
      </c>
      <c r="E265" s="6">
        <v>1050771616</v>
      </c>
      <c r="F265" s="6">
        <v>0</v>
      </c>
      <c r="G265" s="6">
        <v>1050771616</v>
      </c>
      <c r="H265" s="6">
        <v>445803008</v>
      </c>
      <c r="I265" s="6">
        <v>919803008</v>
      </c>
      <c r="J265" s="6">
        <v>130968608</v>
      </c>
      <c r="K265" s="6">
        <v>540527636</v>
      </c>
      <c r="L265" s="6">
        <v>919803008</v>
      </c>
      <c r="M265" s="6">
        <v>0</v>
      </c>
      <c r="N265" s="6">
        <v>87.536000000000001</v>
      </c>
      <c r="O265" s="6">
        <v>0</v>
      </c>
      <c r="P265" s="6">
        <v>0</v>
      </c>
      <c r="Q265" s="6">
        <v>919803008</v>
      </c>
      <c r="R265" s="6">
        <v>0</v>
      </c>
      <c r="S265" s="6">
        <v>0</v>
      </c>
      <c r="T265" s="6">
        <v>0</v>
      </c>
      <c r="U265" s="7">
        <v>0</v>
      </c>
    </row>
    <row r="266" spans="1:21" customFormat="1" x14ac:dyDescent="0.25">
      <c r="A266" s="5" t="s">
        <v>25</v>
      </c>
      <c r="B266" s="6">
        <v>0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7">
        <v>0</v>
      </c>
    </row>
    <row r="267" spans="1:21" customFormat="1" x14ac:dyDescent="0.25">
      <c r="A267" s="5" t="s">
        <v>32</v>
      </c>
      <c r="B267" s="6">
        <v>525000000</v>
      </c>
      <c r="C267" s="6">
        <v>0</v>
      </c>
      <c r="D267" s="6">
        <v>525771616</v>
      </c>
      <c r="E267" s="6">
        <v>1050771616</v>
      </c>
      <c r="F267" s="6">
        <v>0</v>
      </c>
      <c r="G267" s="6">
        <v>1050771616</v>
      </c>
      <c r="H267" s="6">
        <v>445803008</v>
      </c>
      <c r="I267" s="6">
        <v>919803008</v>
      </c>
      <c r="J267" s="6">
        <v>130968608</v>
      </c>
      <c r="K267" s="6">
        <v>540527636</v>
      </c>
      <c r="L267" s="6">
        <v>919803008</v>
      </c>
      <c r="M267" s="6">
        <v>0</v>
      </c>
      <c r="N267" s="6">
        <v>87.536000000000001</v>
      </c>
      <c r="O267" s="6">
        <v>0</v>
      </c>
      <c r="P267" s="6">
        <v>0</v>
      </c>
      <c r="Q267" s="6">
        <v>919803008</v>
      </c>
      <c r="R267" s="6">
        <v>0</v>
      </c>
      <c r="S267" s="6">
        <v>0</v>
      </c>
      <c r="T267" s="6">
        <v>0</v>
      </c>
      <c r="U267" s="7">
        <v>0</v>
      </c>
    </row>
    <row r="268" spans="1:21" customFormat="1" x14ac:dyDescent="0.25">
      <c r="A268" s="5" t="s">
        <v>124</v>
      </c>
      <c r="B268" s="6">
        <v>38392000</v>
      </c>
      <c r="C268" s="6">
        <v>0</v>
      </c>
      <c r="D268" s="6">
        <v>0</v>
      </c>
      <c r="E268" s="6">
        <v>38392000</v>
      </c>
      <c r="F268" s="6">
        <v>0</v>
      </c>
      <c r="G268" s="6">
        <v>38392000</v>
      </c>
      <c r="H268" s="6">
        <v>38392000</v>
      </c>
      <c r="I268" s="6">
        <v>38392000</v>
      </c>
      <c r="J268" s="6">
        <v>0</v>
      </c>
      <c r="K268" s="6">
        <v>38392000</v>
      </c>
      <c r="L268" s="6">
        <v>38392000</v>
      </c>
      <c r="M268" s="6">
        <v>0</v>
      </c>
      <c r="N268" s="6">
        <v>100</v>
      </c>
      <c r="O268" s="6">
        <v>0</v>
      </c>
      <c r="P268" s="6">
        <v>0</v>
      </c>
      <c r="Q268" s="6">
        <v>38392000</v>
      </c>
      <c r="R268" s="6">
        <v>0</v>
      </c>
      <c r="S268" s="6">
        <v>0</v>
      </c>
      <c r="T268" s="6">
        <v>0</v>
      </c>
      <c r="U268" s="7">
        <v>0</v>
      </c>
    </row>
    <row r="269" spans="1:21" customFormat="1" x14ac:dyDescent="0.25">
      <c r="A269" s="5" t="s">
        <v>25</v>
      </c>
      <c r="B269" s="6">
        <v>0</v>
      </c>
      <c r="C269" s="6">
        <v>0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7">
        <v>0</v>
      </c>
    </row>
    <row r="270" spans="1:21" customFormat="1" x14ac:dyDescent="0.25">
      <c r="A270" s="5" t="s">
        <v>32</v>
      </c>
      <c r="B270" s="6">
        <v>38392000</v>
      </c>
      <c r="C270" s="6">
        <v>0</v>
      </c>
      <c r="D270" s="6">
        <v>0</v>
      </c>
      <c r="E270" s="6">
        <v>38392000</v>
      </c>
      <c r="F270" s="6">
        <v>0</v>
      </c>
      <c r="G270" s="6">
        <v>38392000</v>
      </c>
      <c r="H270" s="6">
        <v>38392000</v>
      </c>
      <c r="I270" s="6">
        <v>38392000</v>
      </c>
      <c r="J270" s="6">
        <v>0</v>
      </c>
      <c r="K270" s="6">
        <v>38392000</v>
      </c>
      <c r="L270" s="6">
        <v>38392000</v>
      </c>
      <c r="M270" s="6">
        <v>0</v>
      </c>
      <c r="N270" s="6">
        <v>100</v>
      </c>
      <c r="O270" s="6">
        <v>0</v>
      </c>
      <c r="P270" s="6">
        <v>0</v>
      </c>
      <c r="Q270" s="6">
        <v>38392000</v>
      </c>
      <c r="R270" s="6">
        <v>0</v>
      </c>
      <c r="S270" s="6">
        <v>0</v>
      </c>
      <c r="T270" s="6">
        <v>0</v>
      </c>
      <c r="U270" s="7">
        <v>0</v>
      </c>
    </row>
    <row r="271" spans="1:21" customFormat="1" x14ac:dyDescent="0.25">
      <c r="A271" s="5" t="s">
        <v>125</v>
      </c>
      <c r="B271" s="6">
        <v>120000000</v>
      </c>
      <c r="C271" s="6">
        <v>0</v>
      </c>
      <c r="D271" s="6">
        <v>46689750</v>
      </c>
      <c r="E271" s="6">
        <v>166689750</v>
      </c>
      <c r="F271" s="6">
        <v>0</v>
      </c>
      <c r="G271" s="6">
        <v>166689750</v>
      </c>
      <c r="H271" s="6">
        <v>101578400</v>
      </c>
      <c r="I271" s="6">
        <v>145578400</v>
      </c>
      <c r="J271" s="6">
        <v>21111350</v>
      </c>
      <c r="K271" s="6">
        <v>101578400</v>
      </c>
      <c r="L271" s="6">
        <v>145578400</v>
      </c>
      <c r="M271" s="6">
        <v>0</v>
      </c>
      <c r="N271" s="6">
        <v>87.334900000000005</v>
      </c>
      <c r="O271" s="6">
        <v>0</v>
      </c>
      <c r="P271" s="6">
        <v>43999999</v>
      </c>
      <c r="Q271" s="6">
        <v>101578401</v>
      </c>
      <c r="R271" s="6">
        <v>26.3963</v>
      </c>
      <c r="S271" s="6">
        <v>0</v>
      </c>
      <c r="T271" s="6">
        <v>43999999</v>
      </c>
      <c r="U271" s="7">
        <v>0</v>
      </c>
    </row>
    <row r="272" spans="1:21" customFormat="1" x14ac:dyDescent="0.25">
      <c r="A272" s="5" t="s">
        <v>25</v>
      </c>
      <c r="B272" s="6">
        <v>0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7">
        <v>0</v>
      </c>
    </row>
    <row r="273" spans="1:21" customFormat="1" x14ac:dyDescent="0.25">
      <c r="A273" s="5" t="s">
        <v>32</v>
      </c>
      <c r="B273" s="6">
        <v>120000000</v>
      </c>
      <c r="C273" s="6">
        <v>0</v>
      </c>
      <c r="D273" s="6">
        <v>30000000</v>
      </c>
      <c r="E273" s="6">
        <v>150000000</v>
      </c>
      <c r="F273" s="6">
        <v>0</v>
      </c>
      <c r="G273" s="6">
        <v>150000000</v>
      </c>
      <c r="H273" s="6">
        <v>101578400</v>
      </c>
      <c r="I273" s="6">
        <v>145578400</v>
      </c>
      <c r="J273" s="6">
        <v>4421600</v>
      </c>
      <c r="K273" s="6">
        <v>101578400</v>
      </c>
      <c r="L273" s="6">
        <v>145578400</v>
      </c>
      <c r="M273" s="6">
        <v>0</v>
      </c>
      <c r="N273" s="6">
        <v>97.052300000000002</v>
      </c>
      <c r="O273" s="6">
        <v>0</v>
      </c>
      <c r="P273" s="6">
        <v>43999999</v>
      </c>
      <c r="Q273" s="6">
        <v>101578401</v>
      </c>
      <c r="R273" s="6">
        <v>29.333300000000001</v>
      </c>
      <c r="S273" s="6">
        <v>0</v>
      </c>
      <c r="T273" s="6">
        <v>43999999</v>
      </c>
      <c r="U273" s="7">
        <v>0</v>
      </c>
    </row>
    <row r="274" spans="1:21" customFormat="1" x14ac:dyDescent="0.25">
      <c r="A274" s="5" t="s">
        <v>66</v>
      </c>
      <c r="B274" s="6">
        <v>0</v>
      </c>
      <c r="C274" s="6">
        <v>0</v>
      </c>
      <c r="D274" s="6">
        <v>16689750</v>
      </c>
      <c r="E274" s="6">
        <v>16689750</v>
      </c>
      <c r="F274" s="6">
        <v>0</v>
      </c>
      <c r="G274" s="6">
        <v>16689750</v>
      </c>
      <c r="H274" s="6">
        <v>0</v>
      </c>
      <c r="I274" s="6">
        <v>0</v>
      </c>
      <c r="J274" s="6">
        <v>16689750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7">
        <v>0</v>
      </c>
    </row>
    <row r="275" spans="1:21" customFormat="1" x14ac:dyDescent="0.25">
      <c r="A275" s="5" t="s">
        <v>126</v>
      </c>
      <c r="B275" s="6">
        <v>30000000</v>
      </c>
      <c r="C275" s="6">
        <v>0</v>
      </c>
      <c r="D275" s="6">
        <v>-10000000</v>
      </c>
      <c r="E275" s="6">
        <v>20000000</v>
      </c>
      <c r="F275" s="6">
        <v>0</v>
      </c>
      <c r="G275" s="6">
        <v>20000000</v>
      </c>
      <c r="H275" s="6">
        <v>0</v>
      </c>
      <c r="I275" s="6">
        <v>0</v>
      </c>
      <c r="J275" s="6">
        <v>20000000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7">
        <v>0</v>
      </c>
    </row>
    <row r="276" spans="1:21" customFormat="1" x14ac:dyDescent="0.25">
      <c r="A276" s="5" t="s">
        <v>25</v>
      </c>
      <c r="B276" s="6">
        <v>0</v>
      </c>
      <c r="C276" s="6">
        <v>0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7">
        <v>0</v>
      </c>
    </row>
    <row r="277" spans="1:21" customFormat="1" x14ac:dyDescent="0.25">
      <c r="A277" s="5" t="s">
        <v>32</v>
      </c>
      <c r="B277" s="6">
        <v>30000000</v>
      </c>
      <c r="C277" s="6">
        <v>0</v>
      </c>
      <c r="D277" s="6">
        <v>-10000000</v>
      </c>
      <c r="E277" s="6">
        <v>20000000</v>
      </c>
      <c r="F277" s="6">
        <v>0</v>
      </c>
      <c r="G277" s="6">
        <v>20000000</v>
      </c>
      <c r="H277" s="6">
        <v>0</v>
      </c>
      <c r="I277" s="6">
        <v>0</v>
      </c>
      <c r="J277" s="6">
        <v>20000000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7">
        <v>0</v>
      </c>
    </row>
    <row r="278" spans="1:21" customFormat="1" x14ac:dyDescent="0.25">
      <c r="A278" s="5" t="s">
        <v>127</v>
      </c>
      <c r="B278" s="6">
        <v>50000000</v>
      </c>
      <c r="C278" s="6">
        <v>0</v>
      </c>
      <c r="D278" s="6">
        <v>0</v>
      </c>
      <c r="E278" s="6">
        <v>50000000</v>
      </c>
      <c r="F278" s="6">
        <v>0</v>
      </c>
      <c r="G278" s="6">
        <v>50000000</v>
      </c>
      <c r="H278" s="6">
        <v>0</v>
      </c>
      <c r="I278" s="6">
        <v>49995470</v>
      </c>
      <c r="J278" s="6">
        <v>4530</v>
      </c>
      <c r="K278" s="6">
        <v>0</v>
      </c>
      <c r="L278" s="6">
        <v>49995470</v>
      </c>
      <c r="M278" s="6">
        <v>0</v>
      </c>
      <c r="N278" s="6">
        <v>99.990899999999996</v>
      </c>
      <c r="O278" s="6">
        <v>0</v>
      </c>
      <c r="P278" s="6">
        <v>0</v>
      </c>
      <c r="Q278" s="6">
        <v>49995470</v>
      </c>
      <c r="R278" s="6">
        <v>0</v>
      </c>
      <c r="S278" s="6">
        <v>0</v>
      </c>
      <c r="T278" s="6">
        <v>0</v>
      </c>
      <c r="U278" s="7">
        <v>0</v>
      </c>
    </row>
    <row r="279" spans="1:21" customFormat="1" x14ac:dyDescent="0.25">
      <c r="A279" s="5" t="s">
        <v>25</v>
      </c>
      <c r="B279" s="6">
        <v>0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7">
        <v>0</v>
      </c>
    </row>
    <row r="280" spans="1:21" customFormat="1" x14ac:dyDescent="0.25">
      <c r="A280" s="5" t="s">
        <v>32</v>
      </c>
      <c r="B280" s="6">
        <v>50000000</v>
      </c>
      <c r="C280" s="6">
        <v>0</v>
      </c>
      <c r="D280" s="6">
        <v>0</v>
      </c>
      <c r="E280" s="6">
        <v>50000000</v>
      </c>
      <c r="F280" s="6">
        <v>0</v>
      </c>
      <c r="G280" s="6">
        <v>50000000</v>
      </c>
      <c r="H280" s="6">
        <v>0</v>
      </c>
      <c r="I280" s="6">
        <v>49995470</v>
      </c>
      <c r="J280" s="6">
        <v>4530</v>
      </c>
      <c r="K280" s="6">
        <v>0</v>
      </c>
      <c r="L280" s="6">
        <v>49995470</v>
      </c>
      <c r="M280" s="6">
        <v>0</v>
      </c>
      <c r="N280" s="6">
        <v>99.990899999999996</v>
      </c>
      <c r="O280" s="6">
        <v>0</v>
      </c>
      <c r="P280" s="6">
        <v>0</v>
      </c>
      <c r="Q280" s="6">
        <v>49995470</v>
      </c>
      <c r="R280" s="6">
        <v>0</v>
      </c>
      <c r="S280" s="6">
        <v>0</v>
      </c>
      <c r="T280" s="6">
        <v>0</v>
      </c>
      <c r="U280" s="7">
        <v>0</v>
      </c>
    </row>
    <row r="281" spans="1:21" customFormat="1" x14ac:dyDescent="0.25">
      <c r="A281" s="5" t="s">
        <v>128</v>
      </c>
      <c r="B281" s="6">
        <v>50000000</v>
      </c>
      <c r="C281" s="6">
        <v>0</v>
      </c>
      <c r="D281" s="6">
        <v>5833907</v>
      </c>
      <c r="E281" s="6">
        <v>55833907</v>
      </c>
      <c r="F281" s="6">
        <v>0</v>
      </c>
      <c r="G281" s="6">
        <v>55833907</v>
      </c>
      <c r="H281" s="6">
        <v>50000000</v>
      </c>
      <c r="I281" s="6">
        <v>50000000</v>
      </c>
      <c r="J281" s="6">
        <v>5833907</v>
      </c>
      <c r="K281" s="6">
        <v>50000000</v>
      </c>
      <c r="L281" s="6">
        <v>50000000</v>
      </c>
      <c r="M281" s="6">
        <v>0</v>
      </c>
      <c r="N281" s="6">
        <v>89.551299999999998</v>
      </c>
      <c r="O281" s="6">
        <v>0</v>
      </c>
      <c r="P281" s="6">
        <v>0</v>
      </c>
      <c r="Q281" s="6">
        <v>50000000</v>
      </c>
      <c r="R281" s="6">
        <v>0</v>
      </c>
      <c r="S281" s="6">
        <v>0</v>
      </c>
      <c r="T281" s="6">
        <v>0</v>
      </c>
      <c r="U281" s="7">
        <v>0</v>
      </c>
    </row>
    <row r="282" spans="1:21" customFormat="1" x14ac:dyDescent="0.25">
      <c r="A282" s="5" t="s">
        <v>25</v>
      </c>
      <c r="B282" s="6">
        <v>0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7">
        <v>0</v>
      </c>
    </row>
    <row r="283" spans="1:21" customFormat="1" x14ac:dyDescent="0.25">
      <c r="A283" s="5" t="s">
        <v>32</v>
      </c>
      <c r="B283" s="6">
        <v>50000000</v>
      </c>
      <c r="C283" s="6">
        <v>0</v>
      </c>
      <c r="D283" s="6">
        <v>0</v>
      </c>
      <c r="E283" s="6">
        <v>50000000</v>
      </c>
      <c r="F283" s="6">
        <v>0</v>
      </c>
      <c r="G283" s="6">
        <v>50000000</v>
      </c>
      <c r="H283" s="6">
        <v>50000000</v>
      </c>
      <c r="I283" s="6">
        <v>50000000</v>
      </c>
      <c r="J283" s="6">
        <v>0</v>
      </c>
      <c r="K283" s="6">
        <v>50000000</v>
      </c>
      <c r="L283" s="6">
        <v>50000000</v>
      </c>
      <c r="M283" s="6">
        <v>0</v>
      </c>
      <c r="N283" s="6">
        <v>100</v>
      </c>
      <c r="O283" s="6">
        <v>0</v>
      </c>
      <c r="P283" s="6">
        <v>0</v>
      </c>
      <c r="Q283" s="6">
        <v>50000000</v>
      </c>
      <c r="R283" s="6">
        <v>0</v>
      </c>
      <c r="S283" s="6">
        <v>0</v>
      </c>
      <c r="T283" s="6">
        <v>0</v>
      </c>
      <c r="U283" s="7">
        <v>0</v>
      </c>
    </row>
    <row r="284" spans="1:21" customFormat="1" x14ac:dyDescent="0.25">
      <c r="A284" s="5" t="s">
        <v>66</v>
      </c>
      <c r="B284" s="6">
        <v>0</v>
      </c>
      <c r="C284" s="6">
        <v>0</v>
      </c>
      <c r="D284" s="6">
        <v>5833907</v>
      </c>
      <c r="E284" s="6">
        <v>5833907</v>
      </c>
      <c r="F284" s="6">
        <v>0</v>
      </c>
      <c r="G284" s="6">
        <v>5833907</v>
      </c>
      <c r="H284" s="6">
        <v>0</v>
      </c>
      <c r="I284" s="6">
        <v>0</v>
      </c>
      <c r="J284" s="6">
        <v>5833907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7">
        <v>0</v>
      </c>
    </row>
    <row r="285" spans="1:21" customFormat="1" x14ac:dyDescent="0.25">
      <c r="A285" s="5" t="s">
        <v>129</v>
      </c>
      <c r="B285" s="6">
        <v>300000000</v>
      </c>
      <c r="C285" s="6">
        <v>0</v>
      </c>
      <c r="D285" s="6">
        <v>-200000000</v>
      </c>
      <c r="E285" s="6">
        <v>100000000</v>
      </c>
      <c r="F285" s="6">
        <v>0</v>
      </c>
      <c r="G285" s="6">
        <v>100000000</v>
      </c>
      <c r="H285" s="6">
        <v>95857250</v>
      </c>
      <c r="I285" s="6">
        <v>95857250</v>
      </c>
      <c r="J285" s="6">
        <v>4142750</v>
      </c>
      <c r="K285" s="6">
        <v>95857250</v>
      </c>
      <c r="L285" s="6">
        <v>95857250</v>
      </c>
      <c r="M285" s="6">
        <v>0</v>
      </c>
      <c r="N285" s="6">
        <v>95.857299999999995</v>
      </c>
      <c r="O285" s="6">
        <v>0</v>
      </c>
      <c r="P285" s="6">
        <v>0</v>
      </c>
      <c r="Q285" s="6">
        <v>95857250</v>
      </c>
      <c r="R285" s="6">
        <v>0</v>
      </c>
      <c r="S285" s="6">
        <v>0</v>
      </c>
      <c r="T285" s="6">
        <v>0</v>
      </c>
      <c r="U285" s="7">
        <v>0</v>
      </c>
    </row>
    <row r="286" spans="1:21" customFormat="1" x14ac:dyDescent="0.25">
      <c r="A286" s="5" t="s">
        <v>25</v>
      </c>
      <c r="B286" s="6">
        <v>0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7">
        <v>0</v>
      </c>
    </row>
    <row r="287" spans="1:21" customFormat="1" x14ac:dyDescent="0.25">
      <c r="A287" s="5" t="s">
        <v>32</v>
      </c>
      <c r="B287" s="6">
        <v>300000000</v>
      </c>
      <c r="C287" s="6">
        <v>0</v>
      </c>
      <c r="D287" s="6">
        <v>-200000000</v>
      </c>
      <c r="E287" s="6">
        <v>100000000</v>
      </c>
      <c r="F287" s="6">
        <v>0</v>
      </c>
      <c r="G287" s="6">
        <v>100000000</v>
      </c>
      <c r="H287" s="6">
        <v>95857250</v>
      </c>
      <c r="I287" s="6">
        <v>95857250</v>
      </c>
      <c r="J287" s="6">
        <v>4142750</v>
      </c>
      <c r="K287" s="6">
        <v>95857250</v>
      </c>
      <c r="L287" s="6">
        <v>95857250</v>
      </c>
      <c r="M287" s="6">
        <v>0</v>
      </c>
      <c r="N287" s="6">
        <v>95.857299999999995</v>
      </c>
      <c r="O287" s="6">
        <v>0</v>
      </c>
      <c r="P287" s="6">
        <v>0</v>
      </c>
      <c r="Q287" s="6">
        <v>95857250</v>
      </c>
      <c r="R287" s="6">
        <v>0</v>
      </c>
      <c r="S287" s="6">
        <v>0</v>
      </c>
      <c r="T287" s="6">
        <v>0</v>
      </c>
      <c r="U287" s="7">
        <v>0</v>
      </c>
    </row>
    <row r="288" spans="1:21" customFormat="1" x14ac:dyDescent="0.25">
      <c r="A288" s="5" t="s">
        <v>130</v>
      </c>
      <c r="B288" s="6">
        <v>426447000</v>
      </c>
      <c r="C288" s="6">
        <v>-123400000</v>
      </c>
      <c r="D288" s="6">
        <v>-54138000</v>
      </c>
      <c r="E288" s="6">
        <v>372309000</v>
      </c>
      <c r="F288" s="6">
        <v>0</v>
      </c>
      <c r="G288" s="6">
        <v>372309000</v>
      </c>
      <c r="H288" s="6">
        <v>-6600945</v>
      </c>
      <c r="I288" s="6">
        <v>293191055</v>
      </c>
      <c r="J288" s="6">
        <v>79117945</v>
      </c>
      <c r="K288" s="6">
        <v>28670955</v>
      </c>
      <c r="L288" s="6">
        <v>293191055</v>
      </c>
      <c r="M288" s="6">
        <v>0</v>
      </c>
      <c r="N288" s="6">
        <v>78.749399999999994</v>
      </c>
      <c r="O288" s="6">
        <v>0</v>
      </c>
      <c r="P288" s="6">
        <v>31362096</v>
      </c>
      <c r="Q288" s="6">
        <v>261828959</v>
      </c>
      <c r="R288" s="6">
        <v>8.4237000000000002</v>
      </c>
      <c r="S288" s="6">
        <v>0</v>
      </c>
      <c r="T288" s="6">
        <v>31362096</v>
      </c>
      <c r="U288" s="7">
        <v>0</v>
      </c>
    </row>
    <row r="289" spans="1:21" customFormat="1" x14ac:dyDescent="0.25">
      <c r="A289" s="5" t="s">
        <v>25</v>
      </c>
      <c r="B289" s="6">
        <v>0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7">
        <v>0</v>
      </c>
    </row>
    <row r="290" spans="1:21" customFormat="1" x14ac:dyDescent="0.25">
      <c r="A290" s="5" t="s">
        <v>32</v>
      </c>
      <c r="B290" s="6">
        <v>426447000</v>
      </c>
      <c r="C290" s="6">
        <v>-123400000</v>
      </c>
      <c r="D290" s="6">
        <v>-54138000</v>
      </c>
      <c r="E290" s="6">
        <v>372309000</v>
      </c>
      <c r="F290" s="6">
        <v>0</v>
      </c>
      <c r="G290" s="6">
        <v>372309000</v>
      </c>
      <c r="H290" s="6">
        <v>-6600945</v>
      </c>
      <c r="I290" s="6">
        <v>293191055</v>
      </c>
      <c r="J290" s="6">
        <v>79117945</v>
      </c>
      <c r="K290" s="6">
        <v>28670955</v>
      </c>
      <c r="L290" s="6">
        <v>293191055</v>
      </c>
      <c r="M290" s="6">
        <v>0</v>
      </c>
      <c r="N290" s="6">
        <v>78.749399999999994</v>
      </c>
      <c r="O290" s="6">
        <v>0</v>
      </c>
      <c r="P290" s="6">
        <v>31362096</v>
      </c>
      <c r="Q290" s="6">
        <v>261828959</v>
      </c>
      <c r="R290" s="6">
        <v>8.4237000000000002</v>
      </c>
      <c r="S290" s="6">
        <v>0</v>
      </c>
      <c r="T290" s="6">
        <v>31362096</v>
      </c>
      <c r="U290" s="7">
        <v>0</v>
      </c>
    </row>
    <row r="291" spans="1:21" customFormat="1" x14ac:dyDescent="0.25">
      <c r="A291" s="5" t="s">
        <v>131</v>
      </c>
      <c r="B291" s="6">
        <v>159422000</v>
      </c>
      <c r="C291" s="6">
        <v>0</v>
      </c>
      <c r="D291" s="6">
        <v>49467884</v>
      </c>
      <c r="E291" s="6">
        <v>208889884</v>
      </c>
      <c r="F291" s="6">
        <v>0</v>
      </c>
      <c r="G291" s="6">
        <v>208889884</v>
      </c>
      <c r="H291" s="6">
        <v>19000000</v>
      </c>
      <c r="I291" s="6">
        <v>149889884</v>
      </c>
      <c r="J291" s="6">
        <v>59000000</v>
      </c>
      <c r="K291" s="6">
        <v>19000000</v>
      </c>
      <c r="L291" s="6">
        <v>149889884</v>
      </c>
      <c r="M291" s="6">
        <v>0</v>
      </c>
      <c r="N291" s="6">
        <v>71.755499999999998</v>
      </c>
      <c r="O291" s="6">
        <v>148311871</v>
      </c>
      <c r="P291" s="6">
        <v>149889884</v>
      </c>
      <c r="Q291" s="6">
        <v>0</v>
      </c>
      <c r="R291" s="6">
        <v>71.755499999999998</v>
      </c>
      <c r="S291" s="6">
        <v>124311871</v>
      </c>
      <c r="T291" s="6">
        <v>125889884</v>
      </c>
      <c r="U291" s="7">
        <v>24000000</v>
      </c>
    </row>
    <row r="292" spans="1:21" customFormat="1" x14ac:dyDescent="0.25">
      <c r="A292" s="5" t="s">
        <v>25</v>
      </c>
      <c r="B292" s="6">
        <v>159422000</v>
      </c>
      <c r="C292" s="6">
        <v>0</v>
      </c>
      <c r="D292" s="6">
        <v>0</v>
      </c>
      <c r="E292" s="6">
        <v>159422000</v>
      </c>
      <c r="F292" s="6">
        <v>0</v>
      </c>
      <c r="G292" s="6">
        <v>159422000</v>
      </c>
      <c r="H292" s="6">
        <v>19000000</v>
      </c>
      <c r="I292" s="6">
        <v>149889884</v>
      </c>
      <c r="J292" s="6">
        <v>9532116</v>
      </c>
      <c r="K292" s="6">
        <v>19000000</v>
      </c>
      <c r="L292" s="6">
        <v>149889884</v>
      </c>
      <c r="M292" s="6">
        <v>0</v>
      </c>
      <c r="N292" s="6">
        <v>94.020799999999994</v>
      </c>
      <c r="O292" s="6">
        <v>148311871</v>
      </c>
      <c r="P292" s="6">
        <v>149889884</v>
      </c>
      <c r="Q292" s="6">
        <v>0</v>
      </c>
      <c r="R292" s="6">
        <v>94.020799999999994</v>
      </c>
      <c r="S292" s="6">
        <v>124311871</v>
      </c>
      <c r="T292" s="6">
        <v>125889884</v>
      </c>
      <c r="U292" s="7">
        <v>24000000</v>
      </c>
    </row>
    <row r="293" spans="1:21" customFormat="1" x14ac:dyDescent="0.25">
      <c r="A293" s="5" t="s">
        <v>32</v>
      </c>
      <c r="B293" s="6">
        <v>0</v>
      </c>
      <c r="C293" s="6">
        <v>0</v>
      </c>
      <c r="D293" s="6">
        <v>49467884</v>
      </c>
      <c r="E293" s="6">
        <v>49467884</v>
      </c>
      <c r="F293" s="6">
        <v>0</v>
      </c>
      <c r="G293" s="6">
        <v>49467884</v>
      </c>
      <c r="H293" s="6">
        <v>0</v>
      </c>
      <c r="I293" s="6">
        <v>0</v>
      </c>
      <c r="J293" s="6">
        <v>49467884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7">
        <v>0</v>
      </c>
    </row>
    <row r="294" spans="1:21" customFormat="1" x14ac:dyDescent="0.25">
      <c r="A294" s="5" t="s">
        <v>132</v>
      </c>
      <c r="B294" s="6">
        <v>318476000</v>
      </c>
      <c r="C294" s="6">
        <v>0</v>
      </c>
      <c r="D294" s="6">
        <v>0</v>
      </c>
      <c r="E294" s="6">
        <v>318476000</v>
      </c>
      <c r="F294" s="6">
        <v>0</v>
      </c>
      <c r="G294" s="6">
        <v>318476000</v>
      </c>
      <c r="H294" s="6">
        <v>0</v>
      </c>
      <c r="I294" s="6">
        <v>125600000</v>
      </c>
      <c r="J294" s="6">
        <v>192876000</v>
      </c>
      <c r="K294" s="6">
        <v>125600000</v>
      </c>
      <c r="L294" s="6">
        <v>125600000</v>
      </c>
      <c r="M294" s="6">
        <v>0</v>
      </c>
      <c r="N294" s="6">
        <v>39.437800000000003</v>
      </c>
      <c r="O294" s="6">
        <v>0</v>
      </c>
      <c r="P294" s="6">
        <v>0</v>
      </c>
      <c r="Q294" s="6">
        <v>125600000</v>
      </c>
      <c r="R294" s="6">
        <v>0</v>
      </c>
      <c r="S294" s="6">
        <v>0</v>
      </c>
      <c r="T294" s="6">
        <v>0</v>
      </c>
      <c r="U294" s="7">
        <v>0</v>
      </c>
    </row>
    <row r="295" spans="1:21" customFormat="1" x14ac:dyDescent="0.25">
      <c r="A295" s="5" t="s">
        <v>25</v>
      </c>
      <c r="B295" s="6">
        <v>0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7">
        <v>0</v>
      </c>
    </row>
    <row r="296" spans="1:21" customFormat="1" x14ac:dyDescent="0.25">
      <c r="A296" s="5" t="s">
        <v>32</v>
      </c>
      <c r="B296" s="6">
        <v>318476000</v>
      </c>
      <c r="C296" s="6">
        <v>0</v>
      </c>
      <c r="D296" s="6">
        <v>0</v>
      </c>
      <c r="E296" s="6">
        <v>318476000</v>
      </c>
      <c r="F296" s="6">
        <v>0</v>
      </c>
      <c r="G296" s="6">
        <v>318476000</v>
      </c>
      <c r="H296" s="6">
        <v>0</v>
      </c>
      <c r="I296" s="6">
        <v>125600000</v>
      </c>
      <c r="J296" s="6">
        <v>192876000</v>
      </c>
      <c r="K296" s="6">
        <v>125600000</v>
      </c>
      <c r="L296" s="6">
        <v>125600000</v>
      </c>
      <c r="M296" s="6">
        <v>0</v>
      </c>
      <c r="N296" s="6">
        <v>39.437800000000003</v>
      </c>
      <c r="O296" s="6">
        <v>0</v>
      </c>
      <c r="P296" s="6">
        <v>0</v>
      </c>
      <c r="Q296" s="6">
        <v>125600000</v>
      </c>
      <c r="R296" s="6">
        <v>0</v>
      </c>
      <c r="S296" s="6">
        <v>0</v>
      </c>
      <c r="T296" s="6">
        <v>0</v>
      </c>
      <c r="U296" s="7">
        <v>0</v>
      </c>
    </row>
    <row r="297" spans="1:21" customFormat="1" x14ac:dyDescent="0.25">
      <c r="A297" s="5" t="s">
        <v>133</v>
      </c>
      <c r="B297" s="6">
        <v>2540308000</v>
      </c>
      <c r="C297" s="6">
        <v>2209378</v>
      </c>
      <c r="D297" s="6">
        <v>628527635</v>
      </c>
      <c r="E297" s="6">
        <v>3168835635</v>
      </c>
      <c r="F297" s="6">
        <v>0</v>
      </c>
      <c r="G297" s="6">
        <v>3168835635</v>
      </c>
      <c r="H297" s="6">
        <v>912406475</v>
      </c>
      <c r="I297" s="6">
        <v>2678734333</v>
      </c>
      <c r="J297" s="6">
        <v>490101302</v>
      </c>
      <c r="K297" s="6">
        <v>972916024</v>
      </c>
      <c r="L297" s="6">
        <v>2678734333</v>
      </c>
      <c r="M297" s="6">
        <v>0</v>
      </c>
      <c r="N297" s="6">
        <v>84.533699999999996</v>
      </c>
      <c r="O297" s="6">
        <v>0</v>
      </c>
      <c r="P297" s="6">
        <v>421814556</v>
      </c>
      <c r="Q297" s="6">
        <v>2256919777</v>
      </c>
      <c r="R297" s="6">
        <v>13.311299999999999</v>
      </c>
      <c r="S297" s="6">
        <v>0</v>
      </c>
      <c r="T297" s="6">
        <v>421814556</v>
      </c>
      <c r="U297" s="7">
        <v>0</v>
      </c>
    </row>
    <row r="298" spans="1:21" customFormat="1" x14ac:dyDescent="0.25">
      <c r="A298" s="5" t="s">
        <v>32</v>
      </c>
      <c r="B298" s="6">
        <v>2540308000</v>
      </c>
      <c r="C298" s="6">
        <v>2209378</v>
      </c>
      <c r="D298" s="6">
        <v>628527635</v>
      </c>
      <c r="E298" s="6">
        <v>3168835635</v>
      </c>
      <c r="F298" s="6">
        <v>0</v>
      </c>
      <c r="G298" s="6">
        <v>3168835635</v>
      </c>
      <c r="H298" s="6">
        <v>912406475</v>
      </c>
      <c r="I298" s="6">
        <v>2678734333</v>
      </c>
      <c r="J298" s="6">
        <v>490101302</v>
      </c>
      <c r="K298" s="6">
        <v>972916024</v>
      </c>
      <c r="L298" s="6">
        <v>2678734333</v>
      </c>
      <c r="M298" s="6">
        <v>0</v>
      </c>
      <c r="N298" s="6">
        <v>84.533699999999996</v>
      </c>
      <c r="O298" s="6">
        <v>0</v>
      </c>
      <c r="P298" s="6">
        <v>421814556</v>
      </c>
      <c r="Q298" s="6">
        <v>2256919777</v>
      </c>
      <c r="R298" s="6">
        <v>13.311299999999999</v>
      </c>
      <c r="S298" s="6">
        <v>0</v>
      </c>
      <c r="T298" s="6">
        <v>421814556</v>
      </c>
      <c r="U298" s="7">
        <v>0</v>
      </c>
    </row>
    <row r="299" spans="1:21" customFormat="1" x14ac:dyDescent="0.25">
      <c r="A299" s="5" t="s">
        <v>134</v>
      </c>
      <c r="B299" s="6">
        <v>98834000</v>
      </c>
      <c r="C299" s="6">
        <v>0</v>
      </c>
      <c r="D299" s="6">
        <v>392522156</v>
      </c>
      <c r="E299" s="6">
        <v>491356156</v>
      </c>
      <c r="F299" s="6">
        <v>0</v>
      </c>
      <c r="G299" s="6">
        <v>491356156</v>
      </c>
      <c r="H299" s="6">
        <v>65356469</v>
      </c>
      <c r="I299" s="6">
        <v>128456096</v>
      </c>
      <c r="J299" s="6">
        <v>362900060</v>
      </c>
      <c r="K299" s="6">
        <v>118958550</v>
      </c>
      <c r="L299" s="6">
        <v>128456096</v>
      </c>
      <c r="M299" s="6">
        <v>0</v>
      </c>
      <c r="N299" s="6">
        <v>26.1432</v>
      </c>
      <c r="O299" s="6">
        <v>0</v>
      </c>
      <c r="P299" s="6">
        <v>0</v>
      </c>
      <c r="Q299" s="6">
        <v>128456096</v>
      </c>
      <c r="R299" s="6">
        <v>0</v>
      </c>
      <c r="S299" s="6">
        <v>0</v>
      </c>
      <c r="T299" s="6">
        <v>0</v>
      </c>
      <c r="U299" s="7">
        <v>0</v>
      </c>
    </row>
    <row r="300" spans="1:21" customFormat="1" x14ac:dyDescent="0.25">
      <c r="A300" s="5" t="s">
        <v>25</v>
      </c>
      <c r="B300" s="6">
        <v>0</v>
      </c>
      <c r="C300" s="6">
        <v>0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7">
        <v>0</v>
      </c>
    </row>
    <row r="301" spans="1:21" customFormat="1" x14ac:dyDescent="0.25">
      <c r="A301" s="5" t="s">
        <v>32</v>
      </c>
      <c r="B301" s="6">
        <v>98834000</v>
      </c>
      <c r="C301" s="6">
        <v>0</v>
      </c>
      <c r="D301" s="6">
        <v>340596756</v>
      </c>
      <c r="E301" s="6">
        <v>439430756</v>
      </c>
      <c r="F301" s="6">
        <v>0</v>
      </c>
      <c r="G301" s="6">
        <v>439430756</v>
      </c>
      <c r="H301" s="6">
        <v>65356469</v>
      </c>
      <c r="I301" s="6">
        <v>128456096</v>
      </c>
      <c r="J301" s="6">
        <v>310974660</v>
      </c>
      <c r="K301" s="6">
        <v>118958550</v>
      </c>
      <c r="L301" s="6">
        <v>128456096</v>
      </c>
      <c r="M301" s="6">
        <v>0</v>
      </c>
      <c r="N301" s="6">
        <v>29.232399999999998</v>
      </c>
      <c r="O301" s="6">
        <v>0</v>
      </c>
      <c r="P301" s="6">
        <v>0</v>
      </c>
      <c r="Q301" s="6">
        <v>128456096</v>
      </c>
      <c r="R301" s="6">
        <v>0</v>
      </c>
      <c r="S301" s="6">
        <v>0</v>
      </c>
      <c r="T301" s="6">
        <v>0</v>
      </c>
      <c r="U301" s="7">
        <v>0</v>
      </c>
    </row>
    <row r="302" spans="1:21" customFormat="1" x14ac:dyDescent="0.25">
      <c r="A302" s="5" t="s">
        <v>66</v>
      </c>
      <c r="B302" s="6">
        <v>0</v>
      </c>
      <c r="C302" s="6">
        <v>0</v>
      </c>
      <c r="D302" s="6">
        <v>51925400</v>
      </c>
      <c r="E302" s="6">
        <v>51925400</v>
      </c>
      <c r="F302" s="6">
        <v>0</v>
      </c>
      <c r="G302" s="6">
        <v>51925400</v>
      </c>
      <c r="H302" s="6">
        <v>0</v>
      </c>
      <c r="I302" s="6">
        <v>0</v>
      </c>
      <c r="J302" s="6">
        <v>51925400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7">
        <v>0</v>
      </c>
    </row>
    <row r="303" spans="1:21" customFormat="1" x14ac:dyDescent="0.25">
      <c r="A303" s="5" t="s">
        <v>135</v>
      </c>
      <c r="B303" s="6">
        <v>177908000</v>
      </c>
      <c r="C303" s="6">
        <v>59200000</v>
      </c>
      <c r="D303" s="6">
        <v>59200000</v>
      </c>
      <c r="E303" s="6">
        <v>237108000</v>
      </c>
      <c r="F303" s="6">
        <v>0</v>
      </c>
      <c r="G303" s="6">
        <v>237108000</v>
      </c>
      <c r="H303" s="6">
        <v>47641483</v>
      </c>
      <c r="I303" s="6">
        <v>219744913</v>
      </c>
      <c r="J303" s="6">
        <v>17363087</v>
      </c>
      <c r="K303" s="6">
        <v>47641483</v>
      </c>
      <c r="L303" s="6">
        <v>219744913</v>
      </c>
      <c r="M303" s="6">
        <v>0</v>
      </c>
      <c r="N303" s="6">
        <v>92.677099999999996</v>
      </c>
      <c r="O303" s="6">
        <v>169801183</v>
      </c>
      <c r="P303" s="6">
        <v>172814367</v>
      </c>
      <c r="Q303" s="6">
        <v>46930546</v>
      </c>
      <c r="R303" s="6">
        <v>72.884200000000007</v>
      </c>
      <c r="S303" s="6">
        <v>146580521</v>
      </c>
      <c r="T303" s="6">
        <v>149593705</v>
      </c>
      <c r="U303" s="7">
        <v>23220662</v>
      </c>
    </row>
    <row r="304" spans="1:21" customFormat="1" x14ac:dyDescent="0.25">
      <c r="A304" s="5" t="s">
        <v>25</v>
      </c>
      <c r="B304" s="6">
        <v>177908000</v>
      </c>
      <c r="C304" s="6">
        <v>59200000</v>
      </c>
      <c r="D304" s="6">
        <v>59200000</v>
      </c>
      <c r="E304" s="6">
        <v>237108000</v>
      </c>
      <c r="F304" s="6">
        <v>0</v>
      </c>
      <c r="G304" s="6">
        <v>237108000</v>
      </c>
      <c r="H304" s="6">
        <v>47641483</v>
      </c>
      <c r="I304" s="6">
        <v>219744913</v>
      </c>
      <c r="J304" s="6">
        <v>17363087</v>
      </c>
      <c r="K304" s="6">
        <v>47641483</v>
      </c>
      <c r="L304" s="6">
        <v>219744913</v>
      </c>
      <c r="M304" s="6">
        <v>0</v>
      </c>
      <c r="N304" s="6">
        <v>92.677099999999996</v>
      </c>
      <c r="O304" s="6">
        <v>169801183</v>
      </c>
      <c r="P304" s="6">
        <v>172814367</v>
      </c>
      <c r="Q304" s="6">
        <v>46930546</v>
      </c>
      <c r="R304" s="6">
        <v>72.884200000000007</v>
      </c>
      <c r="S304" s="6">
        <v>146580521</v>
      </c>
      <c r="T304" s="6">
        <v>149593705</v>
      </c>
      <c r="U304" s="7">
        <v>23220662</v>
      </c>
    </row>
    <row r="305" spans="1:21" customFormat="1" x14ac:dyDescent="0.25">
      <c r="A305" s="5" t="s">
        <v>136</v>
      </c>
      <c r="B305" s="6">
        <v>43000000</v>
      </c>
      <c r="C305" s="6">
        <v>0</v>
      </c>
      <c r="D305" s="6">
        <v>-43000000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7">
        <v>0</v>
      </c>
    </row>
    <row r="306" spans="1:21" customFormat="1" x14ac:dyDescent="0.25">
      <c r="A306" s="5" t="s">
        <v>25</v>
      </c>
      <c r="B306" s="6">
        <v>0</v>
      </c>
      <c r="C306" s="6">
        <v>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7">
        <v>0</v>
      </c>
    </row>
    <row r="307" spans="1:21" customFormat="1" x14ac:dyDescent="0.25">
      <c r="A307" s="5" t="s">
        <v>32</v>
      </c>
      <c r="B307" s="6">
        <v>43000000</v>
      </c>
      <c r="C307" s="6">
        <v>0</v>
      </c>
      <c r="D307" s="6">
        <v>-43000000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7">
        <v>0</v>
      </c>
    </row>
    <row r="308" spans="1:21" customFormat="1" x14ac:dyDescent="0.25">
      <c r="A308" s="5" t="s">
        <v>137</v>
      </c>
      <c r="B308" s="6">
        <v>10000000</v>
      </c>
      <c r="C308" s="6">
        <v>0</v>
      </c>
      <c r="D308" s="6">
        <v>0</v>
      </c>
      <c r="E308" s="6">
        <v>10000000</v>
      </c>
      <c r="F308" s="6">
        <v>0</v>
      </c>
      <c r="G308" s="6">
        <v>10000000</v>
      </c>
      <c r="H308" s="6">
        <v>0</v>
      </c>
      <c r="I308" s="6">
        <v>0</v>
      </c>
      <c r="J308" s="6">
        <v>10000000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7">
        <v>0</v>
      </c>
    </row>
    <row r="309" spans="1:21" customFormat="1" x14ac:dyDescent="0.25">
      <c r="A309" s="5" t="s">
        <v>25</v>
      </c>
      <c r="B309" s="6">
        <v>10000000</v>
      </c>
      <c r="C309" s="6">
        <v>0</v>
      </c>
      <c r="D309" s="6">
        <v>0</v>
      </c>
      <c r="E309" s="6">
        <v>10000000</v>
      </c>
      <c r="F309" s="6">
        <v>0</v>
      </c>
      <c r="G309" s="6">
        <v>10000000</v>
      </c>
      <c r="H309" s="6">
        <v>0</v>
      </c>
      <c r="I309" s="6">
        <v>0</v>
      </c>
      <c r="J309" s="6">
        <v>10000000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7">
        <v>0</v>
      </c>
    </row>
    <row r="310" spans="1:21" customFormat="1" x14ac:dyDescent="0.25">
      <c r="A310" s="5" t="s">
        <v>138</v>
      </c>
      <c r="B310" s="6">
        <v>152219000</v>
      </c>
      <c r="C310" s="6">
        <v>-18500000</v>
      </c>
      <c r="D310" s="6">
        <v>-18500000</v>
      </c>
      <c r="E310" s="6">
        <v>133719000</v>
      </c>
      <c r="F310" s="6">
        <v>0</v>
      </c>
      <c r="G310" s="6">
        <v>133719000</v>
      </c>
      <c r="H310" s="6">
        <v>37186250</v>
      </c>
      <c r="I310" s="6">
        <v>120890598</v>
      </c>
      <c r="J310" s="6">
        <v>12828402</v>
      </c>
      <c r="K310" s="6">
        <v>37186250</v>
      </c>
      <c r="L310" s="6">
        <v>120890598</v>
      </c>
      <c r="M310" s="6">
        <v>0</v>
      </c>
      <c r="N310" s="6">
        <v>90.406400000000005</v>
      </c>
      <c r="O310" s="6">
        <v>113053469</v>
      </c>
      <c r="P310" s="6">
        <v>113309278</v>
      </c>
      <c r="Q310" s="6">
        <v>7581320</v>
      </c>
      <c r="R310" s="6">
        <v>84.736900000000006</v>
      </c>
      <c r="S310" s="6">
        <v>82856719</v>
      </c>
      <c r="T310" s="6">
        <v>83112528</v>
      </c>
      <c r="U310" s="7">
        <v>30196750</v>
      </c>
    </row>
    <row r="311" spans="1:21" customFormat="1" x14ac:dyDescent="0.25">
      <c r="A311" s="5" t="s">
        <v>25</v>
      </c>
      <c r="B311" s="6">
        <v>152219000</v>
      </c>
      <c r="C311" s="6">
        <v>-18500000</v>
      </c>
      <c r="D311" s="6">
        <v>-18500000</v>
      </c>
      <c r="E311" s="6">
        <v>133719000</v>
      </c>
      <c r="F311" s="6">
        <v>0</v>
      </c>
      <c r="G311" s="6">
        <v>133719000</v>
      </c>
      <c r="H311" s="6">
        <v>37186250</v>
      </c>
      <c r="I311" s="6">
        <v>120890598</v>
      </c>
      <c r="J311" s="6">
        <v>12828402</v>
      </c>
      <c r="K311" s="6">
        <v>37186250</v>
      </c>
      <c r="L311" s="6">
        <v>120890598</v>
      </c>
      <c r="M311" s="6">
        <v>0</v>
      </c>
      <c r="N311" s="6">
        <v>90.406400000000005</v>
      </c>
      <c r="O311" s="6">
        <v>113053469</v>
      </c>
      <c r="P311" s="6">
        <v>113309278</v>
      </c>
      <c r="Q311" s="6">
        <v>7581320</v>
      </c>
      <c r="R311" s="6">
        <v>84.736900000000006</v>
      </c>
      <c r="S311" s="6">
        <v>82856719</v>
      </c>
      <c r="T311" s="6">
        <v>83112528</v>
      </c>
      <c r="U311" s="7">
        <v>30196750</v>
      </c>
    </row>
    <row r="312" spans="1:21" customFormat="1" x14ac:dyDescent="0.25">
      <c r="A312" s="5" t="s">
        <v>139</v>
      </c>
      <c r="B312" s="6">
        <v>16000000</v>
      </c>
      <c r="C312" s="6">
        <v>0</v>
      </c>
      <c r="D312" s="6">
        <v>0</v>
      </c>
      <c r="E312" s="6">
        <v>16000000</v>
      </c>
      <c r="F312" s="6">
        <v>0</v>
      </c>
      <c r="G312" s="6">
        <v>16000000</v>
      </c>
      <c r="H312" s="6">
        <v>-300000</v>
      </c>
      <c r="I312" s="6">
        <v>15600000</v>
      </c>
      <c r="J312" s="6">
        <v>400000</v>
      </c>
      <c r="K312" s="6">
        <v>0</v>
      </c>
      <c r="L312" s="6">
        <v>15600000</v>
      </c>
      <c r="M312" s="6">
        <v>0</v>
      </c>
      <c r="N312" s="6">
        <v>97.5</v>
      </c>
      <c r="O312" s="6">
        <v>0</v>
      </c>
      <c r="P312" s="6">
        <v>0</v>
      </c>
      <c r="Q312" s="6">
        <v>15600000</v>
      </c>
      <c r="R312" s="6">
        <v>0</v>
      </c>
      <c r="S312" s="6">
        <v>0</v>
      </c>
      <c r="T312" s="6">
        <v>0</v>
      </c>
      <c r="U312" s="7">
        <v>0</v>
      </c>
    </row>
    <row r="313" spans="1:21" customFormat="1" x14ac:dyDescent="0.25">
      <c r="A313" s="5" t="s">
        <v>32</v>
      </c>
      <c r="B313" s="6">
        <v>16000000</v>
      </c>
      <c r="C313" s="6">
        <v>0</v>
      </c>
      <c r="D313" s="6">
        <v>0</v>
      </c>
      <c r="E313" s="6">
        <v>16000000</v>
      </c>
      <c r="F313" s="6">
        <v>0</v>
      </c>
      <c r="G313" s="6">
        <v>16000000</v>
      </c>
      <c r="H313" s="6">
        <v>-300000</v>
      </c>
      <c r="I313" s="6">
        <v>15600000</v>
      </c>
      <c r="J313" s="6">
        <v>400000</v>
      </c>
      <c r="K313" s="6">
        <v>0</v>
      </c>
      <c r="L313" s="6">
        <v>15600000</v>
      </c>
      <c r="M313" s="6">
        <v>0</v>
      </c>
      <c r="N313" s="6">
        <v>97.5</v>
      </c>
      <c r="O313" s="6">
        <v>0</v>
      </c>
      <c r="P313" s="6">
        <v>0</v>
      </c>
      <c r="Q313" s="6">
        <v>15600000</v>
      </c>
      <c r="R313" s="6">
        <v>0</v>
      </c>
      <c r="S313" s="6">
        <v>0</v>
      </c>
      <c r="T313" s="6">
        <v>0</v>
      </c>
      <c r="U313" s="7">
        <v>0</v>
      </c>
    </row>
    <row r="314" spans="1:21" customFormat="1" x14ac:dyDescent="0.25">
      <c r="A314" s="5" t="s">
        <v>140</v>
      </c>
      <c r="B314" s="6">
        <v>723393000</v>
      </c>
      <c r="C314" s="6">
        <v>-39000000</v>
      </c>
      <c r="D314" s="6">
        <v>411000000</v>
      </c>
      <c r="E314" s="6">
        <v>1134393000</v>
      </c>
      <c r="F314" s="6">
        <v>0</v>
      </c>
      <c r="G314" s="6">
        <v>1134393000</v>
      </c>
      <c r="H314" s="6">
        <v>73012392</v>
      </c>
      <c r="I314" s="6">
        <v>588212989</v>
      </c>
      <c r="J314" s="6">
        <v>546180011</v>
      </c>
      <c r="K314" s="6">
        <v>119617749</v>
      </c>
      <c r="L314" s="6">
        <v>588212989</v>
      </c>
      <c r="M314" s="6">
        <v>0</v>
      </c>
      <c r="N314" s="6">
        <v>51.852699999999999</v>
      </c>
      <c r="O314" s="6">
        <v>0</v>
      </c>
      <c r="P314" s="6">
        <v>1927086</v>
      </c>
      <c r="Q314" s="6">
        <v>586285903</v>
      </c>
      <c r="R314" s="6">
        <v>0.1699</v>
      </c>
      <c r="S314" s="6">
        <v>0</v>
      </c>
      <c r="T314" s="6">
        <v>1927086</v>
      </c>
      <c r="U314" s="7">
        <v>0</v>
      </c>
    </row>
    <row r="315" spans="1:21" customFormat="1" x14ac:dyDescent="0.25">
      <c r="A315" s="5" t="s">
        <v>25</v>
      </c>
      <c r="B315" s="6">
        <v>0</v>
      </c>
      <c r="C315" s="6">
        <v>0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7">
        <v>0</v>
      </c>
    </row>
    <row r="316" spans="1:21" customFormat="1" x14ac:dyDescent="0.25">
      <c r="A316" s="5" t="s">
        <v>32</v>
      </c>
      <c r="B316" s="6">
        <v>723393000</v>
      </c>
      <c r="C316" s="6">
        <v>-39000000</v>
      </c>
      <c r="D316" s="6">
        <v>411000000</v>
      </c>
      <c r="E316" s="6">
        <v>1134393000</v>
      </c>
      <c r="F316" s="6">
        <v>0</v>
      </c>
      <c r="G316" s="6">
        <v>1134393000</v>
      </c>
      <c r="H316" s="6">
        <v>73012392</v>
      </c>
      <c r="I316" s="6">
        <v>588212989</v>
      </c>
      <c r="J316" s="6">
        <v>546180011</v>
      </c>
      <c r="K316" s="6">
        <v>119617749</v>
      </c>
      <c r="L316" s="6">
        <v>588212989</v>
      </c>
      <c r="M316" s="6">
        <v>0</v>
      </c>
      <c r="N316" s="6">
        <v>51.852699999999999</v>
      </c>
      <c r="O316" s="6">
        <v>0</v>
      </c>
      <c r="P316" s="6">
        <v>1927086</v>
      </c>
      <c r="Q316" s="6">
        <v>586285903</v>
      </c>
      <c r="R316" s="6">
        <v>0.1699</v>
      </c>
      <c r="S316" s="6">
        <v>0</v>
      </c>
      <c r="T316" s="6">
        <v>1927086</v>
      </c>
      <c r="U316" s="7">
        <v>0</v>
      </c>
    </row>
    <row r="317" spans="1:21" customFormat="1" x14ac:dyDescent="0.25">
      <c r="A317" s="5" t="s">
        <v>141</v>
      </c>
      <c r="B317" s="6">
        <v>37290189000</v>
      </c>
      <c r="C317" s="6">
        <v>1210000000</v>
      </c>
      <c r="D317" s="6">
        <v>34654734367</v>
      </c>
      <c r="E317" s="6">
        <v>71944923367</v>
      </c>
      <c r="F317" s="6">
        <v>0</v>
      </c>
      <c r="G317" s="6">
        <v>71944923367</v>
      </c>
      <c r="H317" s="6">
        <v>19638260498</v>
      </c>
      <c r="I317" s="6">
        <v>71231278038</v>
      </c>
      <c r="J317" s="6">
        <v>713645329</v>
      </c>
      <c r="K317" s="6">
        <v>20100318464</v>
      </c>
      <c r="L317" s="6">
        <v>71231278038</v>
      </c>
      <c r="M317" s="6">
        <v>0</v>
      </c>
      <c r="N317" s="6">
        <v>99.008099999999999</v>
      </c>
      <c r="O317" s="6">
        <v>727246785</v>
      </c>
      <c r="P317" s="6">
        <v>41096843875</v>
      </c>
      <c r="Q317" s="6">
        <v>30134434163</v>
      </c>
      <c r="R317" s="6">
        <v>57.122599999999998</v>
      </c>
      <c r="S317" s="6">
        <v>241393403</v>
      </c>
      <c r="T317" s="6">
        <v>40610990493</v>
      </c>
      <c r="U317" s="7">
        <v>485853382</v>
      </c>
    </row>
    <row r="318" spans="1:21" customFormat="1" x14ac:dyDescent="0.25">
      <c r="A318" s="5" t="s">
        <v>25</v>
      </c>
      <c r="B318" s="6">
        <v>36739483000</v>
      </c>
      <c r="C318" s="6">
        <v>1210000000</v>
      </c>
      <c r="D318" s="6">
        <v>1210000000</v>
      </c>
      <c r="E318" s="6">
        <v>37949483000</v>
      </c>
      <c r="F318" s="6">
        <v>0</v>
      </c>
      <c r="G318" s="6">
        <v>37949483000</v>
      </c>
      <c r="H318" s="6">
        <v>567325209</v>
      </c>
      <c r="I318" s="6">
        <v>37235837671</v>
      </c>
      <c r="J318" s="6">
        <v>713645329</v>
      </c>
      <c r="K318" s="6">
        <v>1020781553</v>
      </c>
      <c r="L318" s="6">
        <v>37235837671</v>
      </c>
      <c r="M318" s="6">
        <v>0</v>
      </c>
      <c r="N318" s="6">
        <v>98.119500000000002</v>
      </c>
      <c r="O318" s="6">
        <v>727246785</v>
      </c>
      <c r="P318" s="6">
        <v>36739483000</v>
      </c>
      <c r="Q318" s="6">
        <v>496354671</v>
      </c>
      <c r="R318" s="6">
        <v>96.811599999999999</v>
      </c>
      <c r="S318" s="6">
        <v>241393403</v>
      </c>
      <c r="T318" s="6">
        <v>36253629618</v>
      </c>
      <c r="U318" s="7">
        <v>485853382</v>
      </c>
    </row>
    <row r="319" spans="1:21" customFormat="1" x14ac:dyDescent="0.25">
      <c r="A319" s="5" t="s">
        <v>32</v>
      </c>
      <c r="B319" s="6">
        <v>550706000</v>
      </c>
      <c r="C319" s="6">
        <v>0</v>
      </c>
      <c r="D319" s="6">
        <v>33444734367</v>
      </c>
      <c r="E319" s="6">
        <v>33995440367</v>
      </c>
      <c r="F319" s="6">
        <v>0</v>
      </c>
      <c r="G319" s="6">
        <v>33995440367</v>
      </c>
      <c r="H319" s="6">
        <v>19070935289</v>
      </c>
      <c r="I319" s="6">
        <v>33995440367</v>
      </c>
      <c r="J319" s="6">
        <v>0</v>
      </c>
      <c r="K319" s="6">
        <v>19079536911</v>
      </c>
      <c r="L319" s="6">
        <v>33995440367</v>
      </c>
      <c r="M319" s="6">
        <v>0</v>
      </c>
      <c r="N319" s="6">
        <v>100</v>
      </c>
      <c r="O319" s="6">
        <v>0</v>
      </c>
      <c r="P319" s="6">
        <v>4357360875</v>
      </c>
      <c r="Q319" s="6">
        <v>29638079492</v>
      </c>
      <c r="R319" s="6">
        <v>12.817500000000001</v>
      </c>
      <c r="S319" s="6">
        <v>0</v>
      </c>
      <c r="T319" s="6">
        <v>4357360875</v>
      </c>
      <c r="U319" s="7">
        <v>0</v>
      </c>
    </row>
    <row r="320" spans="1:21" customFormat="1" x14ac:dyDescent="0.25">
      <c r="A320" s="5" t="s">
        <v>142</v>
      </c>
      <c r="B320" s="6">
        <v>1000000000</v>
      </c>
      <c r="C320" s="6">
        <v>0</v>
      </c>
      <c r="D320" s="6">
        <v>0</v>
      </c>
      <c r="E320" s="6">
        <v>1000000000</v>
      </c>
      <c r="F320" s="6">
        <v>0</v>
      </c>
      <c r="G320" s="6">
        <v>1000000000</v>
      </c>
      <c r="H320" s="6">
        <v>160591686</v>
      </c>
      <c r="I320" s="6">
        <v>878837234</v>
      </c>
      <c r="J320" s="6">
        <v>121162766</v>
      </c>
      <c r="K320" s="6">
        <v>249551178</v>
      </c>
      <c r="L320" s="6">
        <v>878837234</v>
      </c>
      <c r="M320" s="6">
        <v>0</v>
      </c>
      <c r="N320" s="6">
        <v>87.883700000000005</v>
      </c>
      <c r="O320" s="6">
        <v>578443004</v>
      </c>
      <c r="P320" s="6">
        <v>775229006</v>
      </c>
      <c r="Q320" s="6">
        <v>103608228</v>
      </c>
      <c r="R320" s="6">
        <v>77.522900000000007</v>
      </c>
      <c r="S320" s="6">
        <v>435045194</v>
      </c>
      <c r="T320" s="6">
        <v>631831196</v>
      </c>
      <c r="U320" s="7">
        <v>143397810</v>
      </c>
    </row>
    <row r="321" spans="1:21" customFormat="1" x14ac:dyDescent="0.25">
      <c r="A321" s="5" t="s">
        <v>25</v>
      </c>
      <c r="B321" s="6">
        <v>823101000</v>
      </c>
      <c r="C321" s="6">
        <v>0</v>
      </c>
      <c r="D321" s="6">
        <v>0</v>
      </c>
      <c r="E321" s="6">
        <v>823101000</v>
      </c>
      <c r="F321" s="6">
        <v>0</v>
      </c>
      <c r="G321" s="6">
        <v>823101000</v>
      </c>
      <c r="H321" s="6">
        <v>140246231</v>
      </c>
      <c r="I321" s="6">
        <v>809556537</v>
      </c>
      <c r="J321" s="6">
        <v>13544463</v>
      </c>
      <c r="K321" s="6">
        <v>221724256</v>
      </c>
      <c r="L321" s="6">
        <v>809556537</v>
      </c>
      <c r="M321" s="6">
        <v>0</v>
      </c>
      <c r="N321" s="6">
        <v>98.354500000000002</v>
      </c>
      <c r="O321" s="6">
        <v>578443004</v>
      </c>
      <c r="P321" s="6">
        <v>775229006</v>
      </c>
      <c r="Q321" s="6">
        <v>34327531</v>
      </c>
      <c r="R321" s="6">
        <v>94.183899999999994</v>
      </c>
      <c r="S321" s="6">
        <v>435045194</v>
      </c>
      <c r="T321" s="6">
        <v>631831196</v>
      </c>
      <c r="U321" s="7">
        <v>143397810</v>
      </c>
    </row>
    <row r="322" spans="1:21" customFormat="1" x14ac:dyDescent="0.25">
      <c r="A322" s="5" t="s">
        <v>32</v>
      </c>
      <c r="B322" s="6">
        <v>176899000</v>
      </c>
      <c r="C322" s="6">
        <v>0</v>
      </c>
      <c r="D322" s="6">
        <v>0</v>
      </c>
      <c r="E322" s="6">
        <v>176899000</v>
      </c>
      <c r="F322" s="6">
        <v>0</v>
      </c>
      <c r="G322" s="6">
        <v>176899000</v>
      </c>
      <c r="H322" s="6">
        <v>20345455</v>
      </c>
      <c r="I322" s="6">
        <v>69280697</v>
      </c>
      <c r="J322" s="6">
        <v>107618303</v>
      </c>
      <c r="K322" s="6">
        <v>27826922</v>
      </c>
      <c r="L322" s="6">
        <v>69280697</v>
      </c>
      <c r="M322" s="6">
        <v>0</v>
      </c>
      <c r="N322" s="6">
        <v>39.164000000000001</v>
      </c>
      <c r="O322" s="6">
        <v>0</v>
      </c>
      <c r="P322" s="6">
        <v>0</v>
      </c>
      <c r="Q322" s="6">
        <v>69280697</v>
      </c>
      <c r="R322" s="6">
        <v>0</v>
      </c>
      <c r="S322" s="6">
        <v>0</v>
      </c>
      <c r="T322" s="6">
        <v>0</v>
      </c>
      <c r="U322" s="7">
        <v>0</v>
      </c>
    </row>
    <row r="323" spans="1:21" customFormat="1" x14ac:dyDescent="0.25">
      <c r="A323" s="5" t="s">
        <v>143</v>
      </c>
      <c r="B323" s="6">
        <v>3000000000</v>
      </c>
      <c r="C323" s="6">
        <v>-2002231683</v>
      </c>
      <c r="D323" s="6">
        <v>406768723</v>
      </c>
      <c r="E323" s="6">
        <v>3406768723</v>
      </c>
      <c r="F323" s="6">
        <v>0</v>
      </c>
      <c r="G323" s="6">
        <v>3406768723</v>
      </c>
      <c r="H323" s="6">
        <v>1193396357</v>
      </c>
      <c r="I323" s="6">
        <v>2256320062</v>
      </c>
      <c r="J323" s="6">
        <v>1150448661</v>
      </c>
      <c r="K323" s="6">
        <v>1193396357</v>
      </c>
      <c r="L323" s="6">
        <v>2256320062</v>
      </c>
      <c r="M323" s="6">
        <v>0</v>
      </c>
      <c r="N323" s="6">
        <v>66.230500000000006</v>
      </c>
      <c r="O323" s="6">
        <v>1190574033</v>
      </c>
      <c r="P323" s="6">
        <v>1510260975</v>
      </c>
      <c r="Q323" s="6">
        <v>746059087</v>
      </c>
      <c r="R323" s="6">
        <v>44.331200000000003</v>
      </c>
      <c r="S323" s="6">
        <v>743236763</v>
      </c>
      <c r="T323" s="6">
        <v>1062923705</v>
      </c>
      <c r="U323" s="7">
        <v>447337270</v>
      </c>
    </row>
    <row r="324" spans="1:21" customFormat="1" x14ac:dyDescent="0.25">
      <c r="A324" s="5" t="s">
        <v>25</v>
      </c>
      <c r="B324" s="6">
        <v>3000000000</v>
      </c>
      <c r="C324" s="6">
        <v>0</v>
      </c>
      <c r="D324" s="6">
        <v>-1302130007</v>
      </c>
      <c r="E324" s="6">
        <v>1697869993</v>
      </c>
      <c r="F324" s="6">
        <v>0</v>
      </c>
      <c r="G324" s="6">
        <v>1697869993</v>
      </c>
      <c r="H324" s="6">
        <v>447337270</v>
      </c>
      <c r="I324" s="6">
        <v>1510260975</v>
      </c>
      <c r="J324" s="6">
        <v>187609018</v>
      </c>
      <c r="K324" s="6">
        <v>447337270</v>
      </c>
      <c r="L324" s="6">
        <v>1510260975</v>
      </c>
      <c r="M324" s="6">
        <v>0</v>
      </c>
      <c r="N324" s="6">
        <v>88.950299999999999</v>
      </c>
      <c r="O324" s="6">
        <v>1190574033</v>
      </c>
      <c r="P324" s="6">
        <v>1510260975</v>
      </c>
      <c r="Q324" s="6">
        <v>0</v>
      </c>
      <c r="R324" s="6">
        <v>88.950299999999999</v>
      </c>
      <c r="S324" s="6">
        <v>743236763</v>
      </c>
      <c r="T324" s="6">
        <v>1062923705</v>
      </c>
      <c r="U324" s="7">
        <v>447337270</v>
      </c>
    </row>
    <row r="325" spans="1:21" customFormat="1" x14ac:dyDescent="0.25">
      <c r="A325" s="5" t="s">
        <v>32</v>
      </c>
      <c r="B325" s="6">
        <v>0</v>
      </c>
      <c r="C325" s="6">
        <v>-2002231683</v>
      </c>
      <c r="D325" s="6">
        <v>926097942</v>
      </c>
      <c r="E325" s="6">
        <v>926097942</v>
      </c>
      <c r="F325" s="6">
        <v>0</v>
      </c>
      <c r="G325" s="6">
        <v>926097942</v>
      </c>
      <c r="H325" s="6">
        <v>746059087</v>
      </c>
      <c r="I325" s="6">
        <v>746059087</v>
      </c>
      <c r="J325" s="6">
        <v>180038855</v>
      </c>
      <c r="K325" s="6">
        <v>746059087</v>
      </c>
      <c r="L325" s="6">
        <v>746059087</v>
      </c>
      <c r="M325" s="6">
        <v>0</v>
      </c>
      <c r="N325" s="6">
        <v>80.559399999999997</v>
      </c>
      <c r="O325" s="6">
        <v>0</v>
      </c>
      <c r="P325" s="6">
        <v>0</v>
      </c>
      <c r="Q325" s="6">
        <v>746059087</v>
      </c>
      <c r="R325" s="6">
        <v>0</v>
      </c>
      <c r="S325" s="6">
        <v>0</v>
      </c>
      <c r="T325" s="6">
        <v>0</v>
      </c>
      <c r="U325" s="7">
        <v>0</v>
      </c>
    </row>
    <row r="326" spans="1:21" customFormat="1" x14ac:dyDescent="0.25">
      <c r="A326" s="5" t="s">
        <v>61</v>
      </c>
      <c r="B326" s="6">
        <v>0</v>
      </c>
      <c r="C326" s="6">
        <v>0</v>
      </c>
      <c r="D326" s="6">
        <v>782800788</v>
      </c>
      <c r="E326" s="6">
        <v>782800788</v>
      </c>
      <c r="F326" s="6">
        <v>0</v>
      </c>
      <c r="G326" s="6">
        <v>782800788</v>
      </c>
      <c r="H326" s="6">
        <v>0</v>
      </c>
      <c r="I326" s="6">
        <v>0</v>
      </c>
      <c r="J326" s="6">
        <v>782800788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7">
        <v>0</v>
      </c>
    </row>
    <row r="327" spans="1:21" customFormat="1" x14ac:dyDescent="0.25">
      <c r="A327" s="5" t="s">
        <v>144</v>
      </c>
      <c r="B327" s="6">
        <v>100000000</v>
      </c>
      <c r="C327" s="6">
        <v>0</v>
      </c>
      <c r="D327" s="6">
        <v>0</v>
      </c>
      <c r="E327" s="6">
        <v>100000000</v>
      </c>
      <c r="F327" s="6">
        <v>0</v>
      </c>
      <c r="G327" s="6">
        <v>100000000</v>
      </c>
      <c r="H327" s="6">
        <v>75198522</v>
      </c>
      <c r="I327" s="6">
        <v>75198522</v>
      </c>
      <c r="J327" s="6">
        <v>24801478</v>
      </c>
      <c r="K327" s="6">
        <v>75198522</v>
      </c>
      <c r="L327" s="6">
        <v>75198522</v>
      </c>
      <c r="M327" s="6">
        <v>0</v>
      </c>
      <c r="N327" s="6">
        <v>75.198499999999996</v>
      </c>
      <c r="O327" s="6">
        <v>0</v>
      </c>
      <c r="P327" s="6">
        <v>0</v>
      </c>
      <c r="Q327" s="6">
        <v>75198522</v>
      </c>
      <c r="R327" s="6">
        <v>0</v>
      </c>
      <c r="S327" s="6">
        <v>0</v>
      </c>
      <c r="T327" s="6">
        <v>0</v>
      </c>
      <c r="U327" s="7">
        <v>0</v>
      </c>
    </row>
    <row r="328" spans="1:21" customFormat="1" x14ac:dyDescent="0.25">
      <c r="A328" s="5" t="s">
        <v>25</v>
      </c>
      <c r="B328" s="6">
        <v>0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7">
        <v>0</v>
      </c>
    </row>
    <row r="329" spans="1:21" customFormat="1" x14ac:dyDescent="0.25">
      <c r="A329" s="5" t="s">
        <v>32</v>
      </c>
      <c r="B329" s="6">
        <v>100000000</v>
      </c>
      <c r="C329" s="6">
        <v>0</v>
      </c>
      <c r="D329" s="6">
        <v>0</v>
      </c>
      <c r="E329" s="6">
        <v>100000000</v>
      </c>
      <c r="F329" s="6">
        <v>0</v>
      </c>
      <c r="G329" s="6">
        <v>100000000</v>
      </c>
      <c r="H329" s="6">
        <v>75198522</v>
      </c>
      <c r="I329" s="6">
        <v>75198522</v>
      </c>
      <c r="J329" s="6">
        <v>24801478</v>
      </c>
      <c r="K329" s="6">
        <v>75198522</v>
      </c>
      <c r="L329" s="6">
        <v>75198522</v>
      </c>
      <c r="M329" s="6">
        <v>0</v>
      </c>
      <c r="N329" s="6">
        <v>75.198499999999996</v>
      </c>
      <c r="O329" s="6">
        <v>0</v>
      </c>
      <c r="P329" s="6">
        <v>0</v>
      </c>
      <c r="Q329" s="6">
        <v>75198522</v>
      </c>
      <c r="R329" s="6">
        <v>0</v>
      </c>
      <c r="S329" s="6">
        <v>0</v>
      </c>
      <c r="T329" s="6">
        <v>0</v>
      </c>
      <c r="U329" s="7">
        <v>0</v>
      </c>
    </row>
    <row r="330" spans="1:21" customFormat="1" x14ac:dyDescent="0.25">
      <c r="A330" s="5" t="s">
        <v>145</v>
      </c>
      <c r="B330" s="6">
        <v>0</v>
      </c>
      <c r="C330" s="6">
        <v>0</v>
      </c>
      <c r="D330" s="6">
        <v>50000000</v>
      </c>
      <c r="E330" s="6">
        <v>50000000</v>
      </c>
      <c r="F330" s="6">
        <v>0</v>
      </c>
      <c r="G330" s="6">
        <v>50000000</v>
      </c>
      <c r="H330" s="6">
        <v>0</v>
      </c>
      <c r="I330" s="6">
        <v>45852947</v>
      </c>
      <c r="J330" s="6">
        <v>4147053</v>
      </c>
      <c r="K330" s="6">
        <v>45852947</v>
      </c>
      <c r="L330" s="6">
        <v>45852947</v>
      </c>
      <c r="M330" s="6">
        <v>0</v>
      </c>
      <c r="N330" s="6">
        <v>91.7059</v>
      </c>
      <c r="O330" s="6">
        <v>0</v>
      </c>
      <c r="P330" s="6">
        <v>0</v>
      </c>
      <c r="Q330" s="6">
        <v>45852947</v>
      </c>
      <c r="R330" s="6">
        <v>0</v>
      </c>
      <c r="S330" s="6">
        <v>0</v>
      </c>
      <c r="T330" s="6">
        <v>0</v>
      </c>
      <c r="U330" s="7">
        <v>0</v>
      </c>
    </row>
    <row r="331" spans="1:21" customFormat="1" x14ac:dyDescent="0.25">
      <c r="A331" s="5" t="s">
        <v>32</v>
      </c>
      <c r="B331" s="6">
        <v>0</v>
      </c>
      <c r="C331" s="6">
        <v>0</v>
      </c>
      <c r="D331" s="6">
        <v>50000000</v>
      </c>
      <c r="E331" s="6">
        <v>50000000</v>
      </c>
      <c r="F331" s="6">
        <v>0</v>
      </c>
      <c r="G331" s="6">
        <v>50000000</v>
      </c>
      <c r="H331" s="6">
        <v>0</v>
      </c>
      <c r="I331" s="6">
        <v>45852947</v>
      </c>
      <c r="J331" s="6">
        <v>4147053</v>
      </c>
      <c r="K331" s="6">
        <v>45852947</v>
      </c>
      <c r="L331" s="6">
        <v>45852947</v>
      </c>
      <c r="M331" s="6">
        <v>0</v>
      </c>
      <c r="N331" s="6">
        <v>91.7059</v>
      </c>
      <c r="O331" s="6">
        <v>0</v>
      </c>
      <c r="P331" s="6">
        <v>0</v>
      </c>
      <c r="Q331" s="6">
        <v>45852947</v>
      </c>
      <c r="R331" s="6">
        <v>0</v>
      </c>
      <c r="S331" s="6">
        <v>0</v>
      </c>
      <c r="T331" s="6">
        <v>0</v>
      </c>
      <c r="U331" s="7">
        <v>0</v>
      </c>
    </row>
    <row r="332" spans="1:21" customFormat="1" x14ac:dyDescent="0.25">
      <c r="A332" s="5" t="s">
        <v>146</v>
      </c>
      <c r="B332" s="6">
        <v>747209000</v>
      </c>
      <c r="C332" s="6">
        <v>0</v>
      </c>
      <c r="D332" s="6">
        <v>1000000000</v>
      </c>
      <c r="E332" s="6">
        <v>1747209000</v>
      </c>
      <c r="F332" s="6">
        <v>0</v>
      </c>
      <c r="G332" s="6">
        <v>1747209000</v>
      </c>
      <c r="H332" s="6">
        <v>462554738</v>
      </c>
      <c r="I332" s="6">
        <v>1739286798</v>
      </c>
      <c r="J332" s="6">
        <v>7922202</v>
      </c>
      <c r="K332" s="6">
        <v>553094369</v>
      </c>
      <c r="L332" s="6">
        <v>1739286798</v>
      </c>
      <c r="M332" s="6">
        <v>0</v>
      </c>
      <c r="N332" s="6">
        <v>99.546599999999998</v>
      </c>
      <c r="O332" s="6">
        <v>85150437</v>
      </c>
      <c r="P332" s="6">
        <v>747209000</v>
      </c>
      <c r="Q332" s="6">
        <v>992077798</v>
      </c>
      <c r="R332" s="6">
        <v>42.765900000000002</v>
      </c>
      <c r="S332" s="6">
        <v>74982406</v>
      </c>
      <c r="T332" s="6">
        <v>737040969</v>
      </c>
      <c r="U332" s="7">
        <v>10168031</v>
      </c>
    </row>
    <row r="333" spans="1:21" customFormat="1" x14ac:dyDescent="0.25">
      <c r="A333" s="5" t="s">
        <v>25</v>
      </c>
      <c r="B333" s="6">
        <v>747209000</v>
      </c>
      <c r="C333" s="6">
        <v>0</v>
      </c>
      <c r="D333" s="6">
        <v>0</v>
      </c>
      <c r="E333" s="6">
        <v>747209000</v>
      </c>
      <c r="F333" s="6">
        <v>0</v>
      </c>
      <c r="G333" s="6">
        <v>747209000</v>
      </c>
      <c r="H333" s="6">
        <v>0</v>
      </c>
      <c r="I333" s="6">
        <v>747209000</v>
      </c>
      <c r="J333" s="6">
        <v>0</v>
      </c>
      <c r="K333" s="6">
        <v>10168031</v>
      </c>
      <c r="L333" s="6">
        <v>747209000</v>
      </c>
      <c r="M333" s="6">
        <v>0</v>
      </c>
      <c r="N333" s="6">
        <v>100</v>
      </c>
      <c r="O333" s="6">
        <v>85150437</v>
      </c>
      <c r="P333" s="6">
        <v>747209000</v>
      </c>
      <c r="Q333" s="6">
        <v>0</v>
      </c>
      <c r="R333" s="6">
        <v>100</v>
      </c>
      <c r="S333" s="6">
        <v>74982406</v>
      </c>
      <c r="T333" s="6">
        <v>737040969</v>
      </c>
      <c r="U333" s="7">
        <v>10168031</v>
      </c>
    </row>
    <row r="334" spans="1:21" customFormat="1" x14ac:dyDescent="0.25">
      <c r="A334" s="5" t="s">
        <v>32</v>
      </c>
      <c r="B334" s="6">
        <v>0</v>
      </c>
      <c r="C334" s="6">
        <v>0</v>
      </c>
      <c r="D334" s="6">
        <v>1000000000</v>
      </c>
      <c r="E334" s="6">
        <v>1000000000</v>
      </c>
      <c r="F334" s="6">
        <v>0</v>
      </c>
      <c r="G334" s="6">
        <v>1000000000</v>
      </c>
      <c r="H334" s="6">
        <v>462554738</v>
      </c>
      <c r="I334" s="6">
        <v>992077798</v>
      </c>
      <c r="J334" s="6">
        <v>7922202</v>
      </c>
      <c r="K334" s="6">
        <v>542926338</v>
      </c>
      <c r="L334" s="6">
        <v>992077798</v>
      </c>
      <c r="M334" s="6">
        <v>0</v>
      </c>
      <c r="N334" s="6">
        <v>99.207800000000006</v>
      </c>
      <c r="O334" s="6">
        <v>0</v>
      </c>
      <c r="P334" s="6">
        <v>0</v>
      </c>
      <c r="Q334" s="6">
        <v>992077798</v>
      </c>
      <c r="R334" s="6">
        <v>0</v>
      </c>
      <c r="S334" s="6">
        <v>0</v>
      </c>
      <c r="T334" s="6">
        <v>0</v>
      </c>
      <c r="U334" s="7">
        <v>0</v>
      </c>
    </row>
    <row r="335" spans="1:21" customFormat="1" x14ac:dyDescent="0.25">
      <c r="A335" s="5" t="s">
        <v>147</v>
      </c>
      <c r="B335" s="6">
        <v>500000000</v>
      </c>
      <c r="C335" s="6">
        <v>0</v>
      </c>
      <c r="D335" s="6">
        <v>862767000</v>
      </c>
      <c r="E335" s="6">
        <v>1362767000</v>
      </c>
      <c r="F335" s="6">
        <v>0</v>
      </c>
      <c r="G335" s="6">
        <v>1362767000</v>
      </c>
      <c r="H335" s="6">
        <v>138202960</v>
      </c>
      <c r="I335" s="6">
        <v>1034779827</v>
      </c>
      <c r="J335" s="6">
        <v>327987173</v>
      </c>
      <c r="K335" s="6">
        <v>411288416</v>
      </c>
      <c r="L335" s="6">
        <v>1034779827</v>
      </c>
      <c r="M335" s="6">
        <v>0</v>
      </c>
      <c r="N335" s="6">
        <v>75.932299999999998</v>
      </c>
      <c r="O335" s="6">
        <v>203091516</v>
      </c>
      <c r="P335" s="6">
        <v>494044190</v>
      </c>
      <c r="Q335" s="6">
        <v>540735637</v>
      </c>
      <c r="R335" s="6">
        <v>36.253</v>
      </c>
      <c r="S335" s="6">
        <v>0</v>
      </c>
      <c r="T335" s="6">
        <v>290952674</v>
      </c>
      <c r="U335" s="7">
        <v>203091516</v>
      </c>
    </row>
    <row r="336" spans="1:21" customFormat="1" x14ac:dyDescent="0.25">
      <c r="A336" s="5" t="s">
        <v>25</v>
      </c>
      <c r="B336" s="6">
        <v>0</v>
      </c>
      <c r="C336" s="6">
        <v>0</v>
      </c>
      <c r="D336" s="6">
        <v>500000000</v>
      </c>
      <c r="E336" s="6">
        <v>500000000</v>
      </c>
      <c r="F336" s="6">
        <v>0</v>
      </c>
      <c r="G336" s="6">
        <v>500000000</v>
      </c>
      <c r="H336" s="6">
        <v>108682000</v>
      </c>
      <c r="I336" s="6">
        <v>203091516</v>
      </c>
      <c r="J336" s="6">
        <v>296908484</v>
      </c>
      <c r="K336" s="6">
        <v>203091516</v>
      </c>
      <c r="L336" s="6">
        <v>203091516</v>
      </c>
      <c r="M336" s="6">
        <v>0</v>
      </c>
      <c r="N336" s="6">
        <v>40.618299999999998</v>
      </c>
      <c r="O336" s="6">
        <v>203091516</v>
      </c>
      <c r="P336" s="6">
        <v>203091516</v>
      </c>
      <c r="Q336" s="6">
        <v>0</v>
      </c>
      <c r="R336" s="6">
        <v>40.618299999999998</v>
      </c>
      <c r="S336" s="6">
        <v>0</v>
      </c>
      <c r="T336" s="6">
        <v>0</v>
      </c>
      <c r="U336" s="7">
        <v>203091516</v>
      </c>
    </row>
    <row r="337" spans="1:24" customFormat="1" x14ac:dyDescent="0.25">
      <c r="A337" s="5" t="s">
        <v>32</v>
      </c>
      <c r="B337" s="6">
        <v>500000000</v>
      </c>
      <c r="C337" s="6">
        <v>0</v>
      </c>
      <c r="D337" s="6">
        <v>362767000</v>
      </c>
      <c r="E337" s="6">
        <v>862767000</v>
      </c>
      <c r="F337" s="6">
        <v>0</v>
      </c>
      <c r="G337" s="6">
        <v>862767000</v>
      </c>
      <c r="H337" s="6">
        <v>29520960</v>
      </c>
      <c r="I337" s="6">
        <v>831688311</v>
      </c>
      <c r="J337" s="6">
        <v>31078689</v>
      </c>
      <c r="K337" s="6">
        <v>208196900</v>
      </c>
      <c r="L337" s="6">
        <v>831688311</v>
      </c>
      <c r="M337" s="6">
        <v>0</v>
      </c>
      <c r="N337" s="6">
        <v>96.397800000000004</v>
      </c>
      <c r="O337" s="6">
        <v>0</v>
      </c>
      <c r="P337" s="6">
        <v>290952674</v>
      </c>
      <c r="Q337" s="6">
        <v>540735637</v>
      </c>
      <c r="R337" s="6">
        <v>33.723199999999999</v>
      </c>
      <c r="S337" s="6">
        <v>0</v>
      </c>
      <c r="T337" s="6">
        <v>290952674</v>
      </c>
      <c r="U337" s="7">
        <v>0</v>
      </c>
    </row>
    <row r="338" spans="1:24" customFormat="1" x14ac:dyDescent="0.25">
      <c r="A338" s="5" t="s">
        <v>148</v>
      </c>
      <c r="B338" s="6">
        <v>1595000</v>
      </c>
      <c r="C338" s="6">
        <v>0</v>
      </c>
      <c r="D338" s="6">
        <v>0</v>
      </c>
      <c r="E338" s="6">
        <v>1595000</v>
      </c>
      <c r="F338" s="6">
        <v>0</v>
      </c>
      <c r="G338" s="6">
        <v>1595000</v>
      </c>
      <c r="H338" s="6">
        <v>0</v>
      </c>
      <c r="I338" s="6">
        <v>1439000</v>
      </c>
      <c r="J338" s="6">
        <v>156000</v>
      </c>
      <c r="K338" s="6">
        <v>0</v>
      </c>
      <c r="L338" s="6">
        <v>1439000</v>
      </c>
      <c r="M338" s="6">
        <v>0</v>
      </c>
      <c r="N338" s="6">
        <v>90.219399999999993</v>
      </c>
      <c r="O338" s="6">
        <v>1439000</v>
      </c>
      <c r="P338" s="6">
        <v>1439000</v>
      </c>
      <c r="Q338" s="6">
        <v>0</v>
      </c>
      <c r="R338" s="6">
        <v>90.219399999999993</v>
      </c>
      <c r="S338" s="6">
        <v>1439000</v>
      </c>
      <c r="T338" s="6">
        <v>1439000</v>
      </c>
      <c r="U338" s="7">
        <v>0</v>
      </c>
    </row>
    <row r="339" spans="1:24" customFormat="1" x14ac:dyDescent="0.25">
      <c r="A339" s="5" t="s">
        <v>25</v>
      </c>
      <c r="B339" s="6">
        <v>1595000</v>
      </c>
      <c r="C339" s="6">
        <v>0</v>
      </c>
      <c r="D339" s="6">
        <v>0</v>
      </c>
      <c r="E339" s="6">
        <v>1595000</v>
      </c>
      <c r="F339" s="6">
        <v>0</v>
      </c>
      <c r="G339" s="6">
        <v>1595000</v>
      </c>
      <c r="H339" s="6">
        <v>0</v>
      </c>
      <c r="I339" s="6">
        <v>1439000</v>
      </c>
      <c r="J339" s="6">
        <v>156000</v>
      </c>
      <c r="K339" s="6">
        <v>0</v>
      </c>
      <c r="L339" s="6">
        <v>1439000</v>
      </c>
      <c r="M339" s="6">
        <v>0</v>
      </c>
      <c r="N339" s="6">
        <v>90.219399999999993</v>
      </c>
      <c r="O339" s="6">
        <v>1439000</v>
      </c>
      <c r="P339" s="6">
        <v>1439000</v>
      </c>
      <c r="Q339" s="6">
        <v>0</v>
      </c>
      <c r="R339" s="6">
        <v>90.219399999999993</v>
      </c>
      <c r="S339" s="6">
        <v>1439000</v>
      </c>
      <c r="T339" s="6">
        <v>1439000</v>
      </c>
      <c r="U339" s="7">
        <v>0</v>
      </c>
    </row>
    <row r="340" spans="1:24" customFormat="1" x14ac:dyDescent="0.25">
      <c r="A340" s="5" t="s">
        <v>149</v>
      </c>
      <c r="B340" s="6">
        <v>542716000</v>
      </c>
      <c r="C340" s="6">
        <v>0</v>
      </c>
      <c r="D340" s="6">
        <v>0</v>
      </c>
      <c r="E340" s="6">
        <v>542716000</v>
      </c>
      <c r="F340" s="6">
        <v>0</v>
      </c>
      <c r="G340" s="6">
        <v>542716000</v>
      </c>
      <c r="H340" s="6">
        <v>0</v>
      </c>
      <c r="I340" s="6">
        <v>463250843</v>
      </c>
      <c r="J340" s="6">
        <v>79465157</v>
      </c>
      <c r="K340" s="6">
        <v>0</v>
      </c>
      <c r="L340" s="6">
        <v>463250843</v>
      </c>
      <c r="M340" s="6">
        <v>0</v>
      </c>
      <c r="N340" s="6">
        <v>85.357900000000001</v>
      </c>
      <c r="O340" s="6">
        <v>140843</v>
      </c>
      <c r="P340" s="6">
        <v>463250843</v>
      </c>
      <c r="Q340" s="6">
        <v>0</v>
      </c>
      <c r="R340" s="6">
        <v>85.357900000000001</v>
      </c>
      <c r="S340" s="6">
        <v>140843</v>
      </c>
      <c r="T340" s="6">
        <v>463250843</v>
      </c>
      <c r="U340" s="7">
        <v>0</v>
      </c>
    </row>
    <row r="341" spans="1:24" customFormat="1" x14ac:dyDescent="0.25">
      <c r="A341" s="5" t="s">
        <v>25</v>
      </c>
      <c r="B341" s="6">
        <v>542716000</v>
      </c>
      <c r="C341" s="6">
        <v>0</v>
      </c>
      <c r="D341" s="6">
        <v>0</v>
      </c>
      <c r="E341" s="6">
        <v>542716000</v>
      </c>
      <c r="F341" s="6">
        <v>0</v>
      </c>
      <c r="G341" s="6">
        <v>542716000</v>
      </c>
      <c r="H341" s="6">
        <v>0</v>
      </c>
      <c r="I341" s="6">
        <v>463250843</v>
      </c>
      <c r="J341" s="6">
        <v>79465157</v>
      </c>
      <c r="K341" s="6">
        <v>0</v>
      </c>
      <c r="L341" s="6">
        <v>463250843</v>
      </c>
      <c r="M341" s="6">
        <v>0</v>
      </c>
      <c r="N341" s="6">
        <v>85.357900000000001</v>
      </c>
      <c r="O341" s="6">
        <v>140843</v>
      </c>
      <c r="P341" s="6">
        <v>463250843</v>
      </c>
      <c r="Q341" s="6">
        <v>0</v>
      </c>
      <c r="R341" s="6">
        <v>85.357900000000001</v>
      </c>
      <c r="S341" s="6">
        <v>140843</v>
      </c>
      <c r="T341" s="6">
        <v>463250843</v>
      </c>
      <c r="U341" s="7">
        <v>0</v>
      </c>
    </row>
    <row r="342" spans="1:24" customFormat="1" x14ac:dyDescent="0.25">
      <c r="A342" s="5" t="s">
        <v>150</v>
      </c>
      <c r="B342" s="6">
        <v>210633000</v>
      </c>
      <c r="C342" s="6">
        <v>0</v>
      </c>
      <c r="D342" s="6">
        <v>1060410260</v>
      </c>
      <c r="E342" s="6">
        <v>1271043260</v>
      </c>
      <c r="F342" s="6">
        <v>0</v>
      </c>
      <c r="G342" s="6">
        <v>1271043260</v>
      </c>
      <c r="H342" s="6">
        <v>1066496524</v>
      </c>
      <c r="I342" s="6">
        <v>1083596524</v>
      </c>
      <c r="J342" s="6">
        <v>187446736</v>
      </c>
      <c r="K342" s="6">
        <v>1066496524</v>
      </c>
      <c r="L342" s="6">
        <v>1083596524</v>
      </c>
      <c r="M342" s="6">
        <v>0</v>
      </c>
      <c r="N342" s="6">
        <v>85.252499999999998</v>
      </c>
      <c r="O342" s="6">
        <v>0</v>
      </c>
      <c r="P342" s="6">
        <v>1900000</v>
      </c>
      <c r="Q342" s="6">
        <v>1081696524</v>
      </c>
      <c r="R342" s="6">
        <v>0.14949999999999999</v>
      </c>
      <c r="S342" s="6">
        <v>0</v>
      </c>
      <c r="T342" s="6">
        <v>1900000</v>
      </c>
      <c r="U342" s="7">
        <v>0</v>
      </c>
    </row>
    <row r="343" spans="1:24" customFormat="1" x14ac:dyDescent="0.25">
      <c r="A343" s="5" t="s">
        <v>151</v>
      </c>
      <c r="B343" s="6">
        <v>59718000</v>
      </c>
      <c r="C343" s="6">
        <v>0</v>
      </c>
      <c r="D343" s="6">
        <v>0</v>
      </c>
      <c r="E343" s="6">
        <v>59718000</v>
      </c>
      <c r="F343" s="6">
        <v>0</v>
      </c>
      <c r="G343" s="6">
        <v>59718000</v>
      </c>
      <c r="H343" s="6">
        <v>11400000</v>
      </c>
      <c r="I343" s="6">
        <v>28500000</v>
      </c>
      <c r="J343" s="6">
        <v>31218000</v>
      </c>
      <c r="K343" s="6">
        <v>11400000</v>
      </c>
      <c r="L343" s="6">
        <v>28500000</v>
      </c>
      <c r="M343" s="6">
        <v>0</v>
      </c>
      <c r="N343" s="6">
        <v>47.724299999999999</v>
      </c>
      <c r="O343" s="6">
        <v>0</v>
      </c>
      <c r="P343" s="6">
        <v>1900000</v>
      </c>
      <c r="Q343" s="6">
        <v>26600000</v>
      </c>
      <c r="R343" s="6">
        <v>3.1816</v>
      </c>
      <c r="S343" s="6">
        <v>0</v>
      </c>
      <c r="T343" s="6">
        <v>1900000</v>
      </c>
      <c r="U343" s="7">
        <v>0</v>
      </c>
    </row>
    <row r="344" spans="1:24" customFormat="1" ht="15.75" x14ac:dyDescent="0.25">
      <c r="A344" s="5" t="s">
        <v>32</v>
      </c>
      <c r="B344" s="6">
        <v>59718000</v>
      </c>
      <c r="C344" s="6">
        <v>0</v>
      </c>
      <c r="D344" s="6">
        <v>0</v>
      </c>
      <c r="E344" s="6">
        <v>59718000</v>
      </c>
      <c r="F344" s="6">
        <v>0</v>
      </c>
      <c r="G344" s="6">
        <v>59718000</v>
      </c>
      <c r="H344" s="6">
        <v>11400000</v>
      </c>
      <c r="I344" s="6">
        <v>28500000</v>
      </c>
      <c r="J344" s="6">
        <v>31218000</v>
      </c>
      <c r="K344" s="6">
        <v>11400000</v>
      </c>
      <c r="L344" s="6">
        <v>28500000</v>
      </c>
      <c r="M344" s="6">
        <v>0</v>
      </c>
      <c r="N344" s="6">
        <v>47.724299999999999</v>
      </c>
      <c r="O344" s="6">
        <v>0</v>
      </c>
      <c r="P344" s="6">
        <v>1900000</v>
      </c>
      <c r="Q344" s="6">
        <v>26600000</v>
      </c>
      <c r="R344" s="6">
        <v>3.1816</v>
      </c>
      <c r="S344" s="6">
        <v>0</v>
      </c>
      <c r="T344" s="6">
        <v>1900000</v>
      </c>
      <c r="U344" s="7">
        <v>0</v>
      </c>
      <c r="V344" s="19" t="s">
        <v>206</v>
      </c>
      <c r="W344" s="28">
        <v>24</v>
      </c>
    </row>
    <row r="345" spans="1:24" customFormat="1" x14ac:dyDescent="0.25">
      <c r="A345" s="5" t="s">
        <v>152</v>
      </c>
      <c r="B345" s="6">
        <v>150915000</v>
      </c>
      <c r="C345" s="6">
        <v>0</v>
      </c>
      <c r="D345" s="6">
        <v>1060410260</v>
      </c>
      <c r="E345" s="6">
        <v>1211325260</v>
      </c>
      <c r="F345" s="6">
        <v>0</v>
      </c>
      <c r="G345" s="6">
        <v>1211325260</v>
      </c>
      <c r="H345" s="6">
        <v>1055096524</v>
      </c>
      <c r="I345" s="6">
        <v>1055096524</v>
      </c>
      <c r="J345" s="6">
        <v>156228736</v>
      </c>
      <c r="K345" s="6">
        <v>1055096524</v>
      </c>
      <c r="L345" s="6">
        <v>1055096524</v>
      </c>
      <c r="M345" s="6">
        <v>0</v>
      </c>
      <c r="N345" s="6">
        <v>87.102699999999999</v>
      </c>
      <c r="O345" s="6">
        <v>0</v>
      </c>
      <c r="P345" s="6">
        <v>0</v>
      </c>
      <c r="Q345" s="6">
        <v>1055096524</v>
      </c>
      <c r="R345" s="6">
        <v>0</v>
      </c>
      <c r="S345" s="6">
        <v>0</v>
      </c>
      <c r="T345" s="6">
        <v>0</v>
      </c>
      <c r="U345" s="7">
        <v>0</v>
      </c>
    </row>
    <row r="346" spans="1:24" customFormat="1" ht="15.75" x14ac:dyDescent="0.25">
      <c r="A346" s="5" t="s">
        <v>32</v>
      </c>
      <c r="B346" s="6">
        <v>150915000</v>
      </c>
      <c r="C346" s="6">
        <v>0</v>
      </c>
      <c r="D346" s="6">
        <v>1060410260</v>
      </c>
      <c r="E346" s="6">
        <v>1211325260</v>
      </c>
      <c r="F346" s="6">
        <v>0</v>
      </c>
      <c r="G346" s="6">
        <v>1211325260</v>
      </c>
      <c r="H346" s="6">
        <v>1055096524</v>
      </c>
      <c r="I346" s="6">
        <v>1055096524</v>
      </c>
      <c r="J346" s="6">
        <v>156228736</v>
      </c>
      <c r="K346" s="6">
        <v>1055096524</v>
      </c>
      <c r="L346" s="6">
        <v>1055096524</v>
      </c>
      <c r="M346" s="6">
        <v>0</v>
      </c>
      <c r="N346" s="6">
        <v>87.102699999999999</v>
      </c>
      <c r="O346" s="6">
        <v>0</v>
      </c>
      <c r="P346" s="6">
        <v>0</v>
      </c>
      <c r="Q346" s="6">
        <v>1055096524</v>
      </c>
      <c r="R346" s="6">
        <v>0</v>
      </c>
      <c r="S346" s="6">
        <v>0</v>
      </c>
      <c r="T346" s="6">
        <v>0</v>
      </c>
      <c r="U346" s="7">
        <v>0</v>
      </c>
      <c r="V346" s="19" t="s">
        <v>206</v>
      </c>
      <c r="W346" s="28">
        <v>24</v>
      </c>
    </row>
    <row r="347" spans="1:24" customFormat="1" x14ac:dyDescent="0.25">
      <c r="A347" s="51" t="s">
        <v>153</v>
      </c>
      <c r="B347" s="6">
        <v>5104900000</v>
      </c>
      <c r="C347" s="6">
        <v>0</v>
      </c>
      <c r="D347" s="6">
        <v>461878608</v>
      </c>
      <c r="E347" s="6">
        <v>5566778608</v>
      </c>
      <c r="F347" s="6">
        <v>0</v>
      </c>
      <c r="G347" s="6">
        <v>5566778608</v>
      </c>
      <c r="H347" s="6">
        <v>901276751</v>
      </c>
      <c r="I347" s="6">
        <v>4811569272</v>
      </c>
      <c r="J347" s="6">
        <v>755209336</v>
      </c>
      <c r="K347" s="6">
        <v>2573592626</v>
      </c>
      <c r="L347" s="6">
        <v>4811569272</v>
      </c>
      <c r="M347" s="6">
        <v>0</v>
      </c>
      <c r="N347" s="6">
        <v>86.433599999999998</v>
      </c>
      <c r="O347" s="6">
        <v>0</v>
      </c>
      <c r="P347" s="6">
        <v>0</v>
      </c>
      <c r="Q347" s="6">
        <v>4811569272</v>
      </c>
      <c r="R347" s="6">
        <v>0</v>
      </c>
      <c r="S347" s="6">
        <v>0</v>
      </c>
      <c r="T347" s="6">
        <v>0</v>
      </c>
      <c r="U347" s="7">
        <v>0</v>
      </c>
    </row>
    <row r="348" spans="1:24" customFormat="1" x14ac:dyDescent="0.25">
      <c r="A348" s="5" t="s">
        <v>154</v>
      </c>
      <c r="B348" s="6">
        <v>3804900000</v>
      </c>
      <c r="C348" s="6">
        <v>0</v>
      </c>
      <c r="D348" s="6">
        <v>461878608</v>
      </c>
      <c r="E348" s="6">
        <v>4266778608</v>
      </c>
      <c r="F348" s="6">
        <v>0</v>
      </c>
      <c r="G348" s="6">
        <v>4266778608</v>
      </c>
      <c r="H348" s="6">
        <v>796785800</v>
      </c>
      <c r="I348" s="6">
        <v>3875648671</v>
      </c>
      <c r="J348" s="6">
        <v>391129937</v>
      </c>
      <c r="K348" s="6">
        <v>2116819479</v>
      </c>
      <c r="L348" s="6">
        <v>3875648671</v>
      </c>
      <c r="M348" s="6">
        <v>0</v>
      </c>
      <c r="N348" s="6">
        <v>90.833100000000002</v>
      </c>
      <c r="O348" s="6">
        <v>0</v>
      </c>
      <c r="P348" s="6">
        <v>0</v>
      </c>
      <c r="Q348" s="6">
        <v>3875648671</v>
      </c>
      <c r="R348" s="6">
        <v>0</v>
      </c>
      <c r="S348" s="6">
        <v>0</v>
      </c>
      <c r="T348" s="6">
        <v>0</v>
      </c>
      <c r="U348" s="7">
        <v>0</v>
      </c>
    </row>
    <row r="349" spans="1:24" customFormat="1" ht="15.75" x14ac:dyDescent="0.25">
      <c r="A349" s="49" t="s">
        <v>155</v>
      </c>
      <c r="B349" s="6">
        <v>1837400000</v>
      </c>
      <c r="C349" s="6">
        <v>0</v>
      </c>
      <c r="D349" s="6">
        <v>0</v>
      </c>
      <c r="E349" s="6">
        <v>1837400000</v>
      </c>
      <c r="F349" s="6">
        <v>0</v>
      </c>
      <c r="G349" s="6">
        <v>1837400000</v>
      </c>
      <c r="H349" s="6">
        <v>133229208</v>
      </c>
      <c r="I349" s="6">
        <v>1828761597</v>
      </c>
      <c r="J349" s="6">
        <v>8638403</v>
      </c>
      <c r="K349" s="6">
        <v>621628748</v>
      </c>
      <c r="L349" s="6">
        <v>1828761597</v>
      </c>
      <c r="M349" s="6">
        <v>0</v>
      </c>
      <c r="N349" s="6">
        <v>99.529899999999998</v>
      </c>
      <c r="O349" s="6">
        <v>0</v>
      </c>
      <c r="P349" s="6">
        <v>0</v>
      </c>
      <c r="Q349" s="6">
        <v>1828761597</v>
      </c>
      <c r="R349" s="6">
        <v>0</v>
      </c>
      <c r="S349" s="6">
        <v>0</v>
      </c>
      <c r="T349" s="6">
        <v>0</v>
      </c>
      <c r="U349" s="7">
        <v>0</v>
      </c>
      <c r="V349" s="29" t="s">
        <v>207</v>
      </c>
      <c r="W349" s="30">
        <v>29</v>
      </c>
    </row>
    <row r="350" spans="1:24" customFormat="1" ht="15.75" x14ac:dyDescent="0.25">
      <c r="A350" s="5" t="s">
        <v>156</v>
      </c>
      <c r="B350" s="6">
        <v>0</v>
      </c>
      <c r="C350" s="6">
        <v>-16422000</v>
      </c>
      <c r="D350" s="6">
        <v>0</v>
      </c>
      <c r="E350" s="6">
        <v>0</v>
      </c>
      <c r="F350" s="6">
        <v>0</v>
      </c>
      <c r="G350" s="6">
        <v>0</v>
      </c>
      <c r="H350" s="6">
        <v>-11067000</v>
      </c>
      <c r="I350" s="6">
        <v>0</v>
      </c>
      <c r="J350" s="6">
        <v>0</v>
      </c>
      <c r="K350" s="6">
        <v>-11067000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7">
        <v>0</v>
      </c>
      <c r="V350" s="29" t="s">
        <v>208</v>
      </c>
      <c r="W350" s="30">
        <v>29</v>
      </c>
      <c r="X350" s="31" t="s">
        <v>209</v>
      </c>
    </row>
    <row r="351" spans="1:24" customFormat="1" ht="15.75" x14ac:dyDescent="0.25">
      <c r="A351" s="5" t="s">
        <v>32</v>
      </c>
      <c r="B351" s="6">
        <v>1600000000</v>
      </c>
      <c r="C351" s="6">
        <v>0</v>
      </c>
      <c r="D351" s="6">
        <v>414534458</v>
      </c>
      <c r="E351" s="6">
        <v>2014534458</v>
      </c>
      <c r="F351" s="6">
        <v>0</v>
      </c>
      <c r="G351" s="6">
        <v>2014534458</v>
      </c>
      <c r="H351" s="6">
        <v>872002117</v>
      </c>
      <c r="I351" s="6">
        <v>1896852732</v>
      </c>
      <c r="J351" s="6">
        <v>117681726</v>
      </c>
      <c r="K351" s="6">
        <v>1484430687</v>
      </c>
      <c r="L351" s="6">
        <v>1896852732</v>
      </c>
      <c r="M351" s="6">
        <v>0</v>
      </c>
      <c r="N351" s="6">
        <v>94.1584</v>
      </c>
      <c r="O351" s="6">
        <v>0</v>
      </c>
      <c r="P351" s="6">
        <v>0</v>
      </c>
      <c r="Q351" s="6">
        <v>1896852732</v>
      </c>
      <c r="R351" s="6">
        <v>0</v>
      </c>
      <c r="S351" s="6">
        <v>0</v>
      </c>
      <c r="T351" s="6">
        <v>0</v>
      </c>
      <c r="U351" s="7">
        <v>0</v>
      </c>
      <c r="V351" s="19" t="s">
        <v>206</v>
      </c>
      <c r="W351" s="30">
        <v>29</v>
      </c>
    </row>
    <row r="352" spans="1:24" customFormat="1" ht="15.75" x14ac:dyDescent="0.25">
      <c r="A352" s="5" t="s">
        <v>157</v>
      </c>
      <c r="B352" s="6">
        <v>367500000</v>
      </c>
      <c r="C352" s="6">
        <v>0</v>
      </c>
      <c r="D352" s="6">
        <v>0</v>
      </c>
      <c r="E352" s="6">
        <v>367500000</v>
      </c>
      <c r="F352" s="6">
        <v>0</v>
      </c>
      <c r="G352" s="6">
        <v>367500000</v>
      </c>
      <c r="H352" s="6">
        <v>-208445525</v>
      </c>
      <c r="I352" s="6">
        <v>138967342</v>
      </c>
      <c r="J352" s="6">
        <v>228532658</v>
      </c>
      <c r="K352" s="6">
        <v>10760044</v>
      </c>
      <c r="L352" s="6">
        <v>138967342</v>
      </c>
      <c r="M352" s="6">
        <v>0</v>
      </c>
      <c r="N352" s="6">
        <v>37.8142</v>
      </c>
      <c r="O352" s="6">
        <v>0</v>
      </c>
      <c r="P352" s="6">
        <v>0</v>
      </c>
      <c r="Q352" s="6">
        <v>138967342</v>
      </c>
      <c r="R352" s="6">
        <v>0</v>
      </c>
      <c r="S352" s="6">
        <v>0</v>
      </c>
      <c r="T352" s="6">
        <v>0</v>
      </c>
      <c r="U352" s="7">
        <v>0</v>
      </c>
      <c r="V352" s="32" t="s">
        <v>210</v>
      </c>
      <c r="W352" s="30">
        <v>29</v>
      </c>
    </row>
    <row r="353" spans="1:26" ht="15.75" x14ac:dyDescent="0.25">
      <c r="A353" s="49" t="s">
        <v>158</v>
      </c>
      <c r="B353" s="6">
        <v>0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7">
        <v>0</v>
      </c>
      <c r="V353" s="29" t="s">
        <v>207</v>
      </c>
      <c r="W353" s="30">
        <v>29</v>
      </c>
      <c r="Z353"/>
    </row>
    <row r="354" spans="1:26" ht="15.75" x14ac:dyDescent="0.25">
      <c r="A354" s="5" t="s">
        <v>159</v>
      </c>
      <c r="B354" s="6">
        <v>0</v>
      </c>
      <c r="C354" s="6">
        <v>16422000</v>
      </c>
      <c r="D354" s="6">
        <v>16422000</v>
      </c>
      <c r="E354" s="6">
        <v>16422000</v>
      </c>
      <c r="F354" s="6">
        <v>0</v>
      </c>
      <c r="G354" s="6">
        <v>16422000</v>
      </c>
      <c r="H354" s="6">
        <v>11067000</v>
      </c>
      <c r="I354" s="6">
        <v>11067000</v>
      </c>
      <c r="J354" s="6">
        <v>5355000</v>
      </c>
      <c r="K354" s="6">
        <v>11067000</v>
      </c>
      <c r="L354" s="6">
        <v>11067000</v>
      </c>
      <c r="M354" s="6">
        <v>0</v>
      </c>
      <c r="N354" s="6">
        <v>67.391300000000001</v>
      </c>
      <c r="O354" s="6">
        <v>0</v>
      </c>
      <c r="P354" s="6">
        <v>0</v>
      </c>
      <c r="Q354" s="6">
        <v>11067000</v>
      </c>
      <c r="R354" s="6">
        <v>0</v>
      </c>
      <c r="S354" s="6">
        <v>0</v>
      </c>
      <c r="T354" s="6">
        <v>0</v>
      </c>
      <c r="U354" s="7">
        <v>0</v>
      </c>
      <c r="V354" s="33" t="s">
        <v>211</v>
      </c>
      <c r="W354" s="30">
        <v>29</v>
      </c>
      <c r="X354" s="33" t="s">
        <v>212</v>
      </c>
      <c r="Z354"/>
    </row>
    <row r="355" spans="1:26" ht="15.75" x14ac:dyDescent="0.25">
      <c r="A355" s="5" t="s">
        <v>160</v>
      </c>
      <c r="B355" s="6">
        <v>0</v>
      </c>
      <c r="C355" s="6">
        <v>0</v>
      </c>
      <c r="D355" s="6">
        <v>30922150</v>
      </c>
      <c r="E355" s="6">
        <v>30922150</v>
      </c>
      <c r="F355" s="6">
        <v>0</v>
      </c>
      <c r="G355" s="6">
        <v>30922150</v>
      </c>
      <c r="H355" s="6">
        <v>0</v>
      </c>
      <c r="I355" s="6">
        <v>0</v>
      </c>
      <c r="J355" s="6">
        <v>30922150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7">
        <v>0</v>
      </c>
      <c r="V355" s="33" t="s">
        <v>211</v>
      </c>
      <c r="W355" s="30">
        <v>29</v>
      </c>
      <c r="X355" s="33" t="s">
        <v>212</v>
      </c>
      <c r="Z355"/>
    </row>
    <row r="356" spans="1:26" x14ac:dyDescent="0.25">
      <c r="A356" s="5" t="s">
        <v>161</v>
      </c>
      <c r="B356" s="6">
        <v>1100000000</v>
      </c>
      <c r="C356" s="6">
        <v>0</v>
      </c>
      <c r="D356" s="6">
        <v>0</v>
      </c>
      <c r="E356" s="6">
        <v>1100000000</v>
      </c>
      <c r="F356" s="6">
        <v>0</v>
      </c>
      <c r="G356" s="6">
        <v>1100000000</v>
      </c>
      <c r="H356" s="6">
        <v>111440201</v>
      </c>
      <c r="I356" s="6">
        <v>771677425</v>
      </c>
      <c r="J356" s="6">
        <v>328322575</v>
      </c>
      <c r="K356" s="6">
        <v>434954947</v>
      </c>
      <c r="L356" s="6">
        <v>771677425</v>
      </c>
      <c r="M356" s="6">
        <v>0</v>
      </c>
      <c r="N356" s="6">
        <v>70.152500000000003</v>
      </c>
      <c r="O356" s="6">
        <v>0</v>
      </c>
      <c r="P356" s="6">
        <v>0</v>
      </c>
      <c r="Q356" s="6">
        <v>771677425</v>
      </c>
      <c r="R356" s="6">
        <v>0</v>
      </c>
      <c r="S356" s="6">
        <v>0</v>
      </c>
      <c r="T356" s="6">
        <v>0</v>
      </c>
      <c r="U356" s="7">
        <v>0</v>
      </c>
      <c r="Z356"/>
    </row>
    <row r="357" spans="1:26" ht="15.75" x14ac:dyDescent="0.25">
      <c r="A357" s="49" t="s">
        <v>155</v>
      </c>
      <c r="B357" s="6">
        <v>700000000</v>
      </c>
      <c r="C357" s="6">
        <v>0</v>
      </c>
      <c r="D357" s="6">
        <v>0</v>
      </c>
      <c r="E357" s="6">
        <v>700000000</v>
      </c>
      <c r="F357" s="6">
        <v>0</v>
      </c>
      <c r="G357" s="6">
        <v>700000000</v>
      </c>
      <c r="H357" s="6">
        <v>58355948</v>
      </c>
      <c r="I357" s="6">
        <v>663123811</v>
      </c>
      <c r="J357" s="6">
        <v>36876189</v>
      </c>
      <c r="K357" s="6">
        <v>326401333</v>
      </c>
      <c r="L357" s="6">
        <v>663123811</v>
      </c>
      <c r="M357" s="6">
        <v>0</v>
      </c>
      <c r="N357" s="6">
        <v>94.731999999999999</v>
      </c>
      <c r="O357" s="6">
        <v>0</v>
      </c>
      <c r="P357" s="6">
        <v>0</v>
      </c>
      <c r="Q357" s="6">
        <v>663123811</v>
      </c>
      <c r="R357" s="6">
        <v>0</v>
      </c>
      <c r="S357" s="6">
        <v>0</v>
      </c>
      <c r="T357" s="6">
        <v>0</v>
      </c>
      <c r="U357" s="7">
        <v>0</v>
      </c>
      <c r="V357" s="29" t="s">
        <v>207</v>
      </c>
      <c r="W357" s="30">
        <v>29</v>
      </c>
      <c r="Z357"/>
    </row>
    <row r="358" spans="1:26" ht="15.75" x14ac:dyDescent="0.25">
      <c r="A358" s="5" t="s">
        <v>32</v>
      </c>
      <c r="B358" s="6">
        <v>400000000</v>
      </c>
      <c r="C358" s="6">
        <v>0</v>
      </c>
      <c r="D358" s="6">
        <v>0</v>
      </c>
      <c r="E358" s="6">
        <v>400000000</v>
      </c>
      <c r="F358" s="6">
        <v>0</v>
      </c>
      <c r="G358" s="6">
        <v>400000000</v>
      </c>
      <c r="H358" s="6">
        <v>53084253</v>
      </c>
      <c r="I358" s="6">
        <v>108553614</v>
      </c>
      <c r="J358" s="6">
        <v>291446386</v>
      </c>
      <c r="K358" s="6">
        <v>108553614</v>
      </c>
      <c r="L358" s="6">
        <v>108553614</v>
      </c>
      <c r="M358" s="6">
        <v>0</v>
      </c>
      <c r="N358" s="6">
        <v>27.138400000000001</v>
      </c>
      <c r="O358" s="6">
        <v>0</v>
      </c>
      <c r="P358" s="6">
        <v>0</v>
      </c>
      <c r="Q358" s="6">
        <v>108553614</v>
      </c>
      <c r="R358" s="6">
        <v>0</v>
      </c>
      <c r="S358" s="6">
        <v>0</v>
      </c>
      <c r="T358" s="6">
        <v>0</v>
      </c>
      <c r="U358" s="7">
        <v>0</v>
      </c>
      <c r="V358" s="19" t="s">
        <v>206</v>
      </c>
      <c r="W358" s="30">
        <v>29</v>
      </c>
      <c r="Z358"/>
    </row>
    <row r="359" spans="1:26" ht="15.75" x14ac:dyDescent="0.25">
      <c r="A359" s="49" t="s">
        <v>158</v>
      </c>
      <c r="B359" s="6">
        <v>0</v>
      </c>
      <c r="C359" s="6">
        <v>0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7">
        <v>0</v>
      </c>
      <c r="V359" s="29" t="s">
        <v>207</v>
      </c>
      <c r="W359" s="30">
        <v>29</v>
      </c>
      <c r="Z359"/>
    </row>
    <row r="360" spans="1:26" x14ac:dyDescent="0.25">
      <c r="A360" s="5" t="s">
        <v>162</v>
      </c>
      <c r="B360" s="6">
        <v>200000000</v>
      </c>
      <c r="C360" s="6">
        <v>0</v>
      </c>
      <c r="D360" s="6">
        <v>0</v>
      </c>
      <c r="E360" s="6">
        <v>200000000</v>
      </c>
      <c r="F360" s="6">
        <v>0</v>
      </c>
      <c r="G360" s="6">
        <v>200000000</v>
      </c>
      <c r="H360" s="6">
        <v>-6949250</v>
      </c>
      <c r="I360" s="6">
        <v>164243176</v>
      </c>
      <c r="J360" s="6">
        <v>35756824</v>
      </c>
      <c r="K360" s="6">
        <v>21818200</v>
      </c>
      <c r="L360" s="6">
        <v>164243176</v>
      </c>
      <c r="M360" s="6">
        <v>0</v>
      </c>
      <c r="N360" s="6">
        <v>82.121600000000001</v>
      </c>
      <c r="O360" s="6">
        <v>0</v>
      </c>
      <c r="P360" s="6">
        <v>0</v>
      </c>
      <c r="Q360" s="6">
        <v>164243176</v>
      </c>
      <c r="R360" s="6">
        <v>0</v>
      </c>
      <c r="S360" s="6">
        <v>0</v>
      </c>
      <c r="T360" s="6">
        <v>0</v>
      </c>
      <c r="U360" s="7">
        <v>0</v>
      </c>
      <c r="Z360"/>
    </row>
    <row r="361" spans="1:26" ht="15.75" x14ac:dyDescent="0.25">
      <c r="A361" s="49" t="s">
        <v>155</v>
      </c>
      <c r="B361" s="6">
        <v>200000000</v>
      </c>
      <c r="C361" s="6">
        <v>0</v>
      </c>
      <c r="D361" s="6">
        <v>0</v>
      </c>
      <c r="E361" s="6">
        <v>200000000</v>
      </c>
      <c r="F361" s="6">
        <v>0</v>
      </c>
      <c r="G361" s="6">
        <v>200000000</v>
      </c>
      <c r="H361" s="6">
        <v>-6949250</v>
      </c>
      <c r="I361" s="6">
        <v>164243176</v>
      </c>
      <c r="J361" s="6">
        <v>35756824</v>
      </c>
      <c r="K361" s="6">
        <v>21818200</v>
      </c>
      <c r="L361" s="6">
        <v>164243176</v>
      </c>
      <c r="M361" s="6">
        <v>0</v>
      </c>
      <c r="N361" s="6">
        <v>82.121600000000001</v>
      </c>
      <c r="O361" s="6">
        <v>0</v>
      </c>
      <c r="P361" s="6">
        <v>0</v>
      </c>
      <c r="Q361" s="6">
        <v>164243176</v>
      </c>
      <c r="R361" s="6">
        <v>0</v>
      </c>
      <c r="S361" s="6">
        <v>0</v>
      </c>
      <c r="T361" s="6">
        <v>0</v>
      </c>
      <c r="U361" s="7">
        <v>0</v>
      </c>
      <c r="V361" s="29" t="s">
        <v>207</v>
      </c>
      <c r="W361" s="30">
        <v>29</v>
      </c>
      <c r="Z361"/>
    </row>
    <row r="362" spans="1:26" ht="15.75" x14ac:dyDescent="0.25">
      <c r="A362" s="49" t="s">
        <v>158</v>
      </c>
      <c r="B362" s="6">
        <v>0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7">
        <v>0</v>
      </c>
      <c r="V362" s="29" t="s">
        <v>207</v>
      </c>
      <c r="W362" s="30">
        <v>29</v>
      </c>
      <c r="Z362"/>
    </row>
    <row r="363" spans="1:26" x14ac:dyDescent="0.25">
      <c r="A363" s="54" t="s">
        <v>163</v>
      </c>
      <c r="B363" s="6">
        <v>1000000000</v>
      </c>
      <c r="C363" s="6">
        <v>0</v>
      </c>
      <c r="D363" s="6">
        <v>0</v>
      </c>
      <c r="E363" s="6">
        <v>1000000000</v>
      </c>
      <c r="F363" s="6">
        <v>0</v>
      </c>
      <c r="G363" s="6">
        <v>1000000000</v>
      </c>
      <c r="H363" s="6">
        <v>-131815590</v>
      </c>
      <c r="I363" s="6">
        <v>618367883</v>
      </c>
      <c r="J363" s="6">
        <v>381632117</v>
      </c>
      <c r="K363" s="6">
        <v>60637082</v>
      </c>
      <c r="L363" s="6">
        <v>618367883</v>
      </c>
      <c r="M363" s="6">
        <v>0</v>
      </c>
      <c r="N363" s="6">
        <v>61.836799999999997</v>
      </c>
      <c r="O363" s="6">
        <v>0</v>
      </c>
      <c r="P363" s="6">
        <v>128786188</v>
      </c>
      <c r="Q363" s="6">
        <v>489581695</v>
      </c>
      <c r="R363" s="6">
        <v>12.8786</v>
      </c>
      <c r="S363" s="6">
        <v>0</v>
      </c>
      <c r="T363" s="6">
        <v>128786188</v>
      </c>
      <c r="U363" s="7">
        <v>0</v>
      </c>
      <c r="Z363"/>
    </row>
    <row r="364" spans="1:26" x14ac:dyDescent="0.25">
      <c r="A364" s="5" t="s">
        <v>164</v>
      </c>
      <c r="B364" s="6">
        <v>86600000</v>
      </c>
      <c r="C364" s="6">
        <v>0</v>
      </c>
      <c r="D364" s="6">
        <v>0</v>
      </c>
      <c r="E364" s="6">
        <v>86600000</v>
      </c>
      <c r="F364" s="6">
        <v>0</v>
      </c>
      <c r="G364" s="6">
        <v>86600000</v>
      </c>
      <c r="H364" s="6">
        <v>0</v>
      </c>
      <c r="I364" s="6">
        <v>86600000</v>
      </c>
      <c r="J364" s="6">
        <v>0</v>
      </c>
      <c r="K364" s="6">
        <v>0</v>
      </c>
      <c r="L364" s="6">
        <v>86600000</v>
      </c>
      <c r="M364" s="6">
        <v>0</v>
      </c>
      <c r="N364" s="6">
        <v>100</v>
      </c>
      <c r="O364" s="6">
        <v>0</v>
      </c>
      <c r="P364" s="6">
        <v>0</v>
      </c>
      <c r="Q364" s="6">
        <v>86600000</v>
      </c>
      <c r="R364" s="6">
        <v>0</v>
      </c>
      <c r="S364" s="6">
        <v>0</v>
      </c>
      <c r="T364" s="6">
        <v>0</v>
      </c>
      <c r="U364" s="7">
        <v>0</v>
      </c>
      <c r="Z364"/>
    </row>
    <row r="365" spans="1:26" ht="15.75" x14ac:dyDescent="0.25">
      <c r="A365" s="5" t="s">
        <v>32</v>
      </c>
      <c r="B365" s="40">
        <v>86600000</v>
      </c>
      <c r="C365" s="40">
        <v>0</v>
      </c>
      <c r="D365" s="40">
        <v>0</v>
      </c>
      <c r="E365" s="40">
        <v>86600000</v>
      </c>
      <c r="F365" s="6">
        <v>0</v>
      </c>
      <c r="G365" s="6">
        <v>86600000</v>
      </c>
      <c r="H365" s="6">
        <v>0</v>
      </c>
      <c r="I365" s="6">
        <v>86600000</v>
      </c>
      <c r="J365" s="6">
        <v>0</v>
      </c>
      <c r="K365" s="6">
        <v>0</v>
      </c>
      <c r="L365" s="40">
        <v>86600000</v>
      </c>
      <c r="M365" s="6">
        <v>0</v>
      </c>
      <c r="N365" s="6">
        <v>100</v>
      </c>
      <c r="O365" s="6">
        <v>0</v>
      </c>
      <c r="P365" s="40">
        <v>0</v>
      </c>
      <c r="Q365" s="6">
        <v>86600000</v>
      </c>
      <c r="R365" s="6">
        <v>0</v>
      </c>
      <c r="S365" s="6">
        <v>0</v>
      </c>
      <c r="T365" s="6">
        <v>0</v>
      </c>
      <c r="U365" s="7">
        <v>0</v>
      </c>
      <c r="V365" s="19" t="s">
        <v>206</v>
      </c>
      <c r="W365" s="34">
        <v>32</v>
      </c>
    </row>
    <row r="366" spans="1:26" x14ac:dyDescent="0.25">
      <c r="A366" s="5" t="s">
        <v>165</v>
      </c>
      <c r="B366" s="6">
        <v>913400000</v>
      </c>
      <c r="C366" s="6">
        <v>0</v>
      </c>
      <c r="D366" s="6">
        <v>0</v>
      </c>
      <c r="E366" s="6">
        <v>913400000</v>
      </c>
      <c r="F366" s="6">
        <v>0</v>
      </c>
      <c r="G366" s="6">
        <v>913400000</v>
      </c>
      <c r="H366" s="6">
        <v>-131815590</v>
      </c>
      <c r="I366" s="6">
        <v>531767883</v>
      </c>
      <c r="J366" s="6">
        <v>381632117</v>
      </c>
      <c r="K366" s="6">
        <v>60637082</v>
      </c>
      <c r="L366" s="6">
        <v>531767883</v>
      </c>
      <c r="M366" s="6">
        <v>0</v>
      </c>
      <c r="N366" s="6">
        <v>58.218499999999999</v>
      </c>
      <c r="O366" s="6">
        <v>0</v>
      </c>
      <c r="P366" s="6">
        <v>128786188</v>
      </c>
      <c r="Q366" s="6">
        <v>402981695</v>
      </c>
      <c r="R366" s="6">
        <v>14.099600000000001</v>
      </c>
      <c r="S366" s="6">
        <v>0</v>
      </c>
      <c r="T366" s="6">
        <v>128786188</v>
      </c>
      <c r="U366" s="7">
        <v>0</v>
      </c>
      <c r="Z366"/>
    </row>
    <row r="367" spans="1:26" ht="15.75" x14ac:dyDescent="0.25">
      <c r="A367" s="5" t="s">
        <v>32</v>
      </c>
      <c r="B367" s="40">
        <v>413400000</v>
      </c>
      <c r="C367" s="40">
        <v>0</v>
      </c>
      <c r="D367" s="40">
        <v>0</v>
      </c>
      <c r="E367" s="40">
        <v>413400000</v>
      </c>
      <c r="F367" s="6">
        <v>0</v>
      </c>
      <c r="G367" s="6">
        <v>413400000</v>
      </c>
      <c r="H367" s="6">
        <v>-65451445</v>
      </c>
      <c r="I367" s="6">
        <v>213815926</v>
      </c>
      <c r="J367" s="6">
        <v>199584074</v>
      </c>
      <c r="K367" s="6">
        <v>60637082</v>
      </c>
      <c r="L367" s="40">
        <v>213815926</v>
      </c>
      <c r="M367" s="6">
        <v>0</v>
      </c>
      <c r="N367" s="6">
        <v>51.721299999999999</v>
      </c>
      <c r="O367" s="6">
        <v>0</v>
      </c>
      <c r="P367" s="40">
        <v>0</v>
      </c>
      <c r="Q367" s="6">
        <v>213815926</v>
      </c>
      <c r="R367" s="6">
        <v>0</v>
      </c>
      <c r="S367" s="6">
        <v>0</v>
      </c>
      <c r="T367" s="6">
        <v>0</v>
      </c>
      <c r="U367" s="7">
        <v>0</v>
      </c>
      <c r="V367" s="19" t="s">
        <v>206</v>
      </c>
      <c r="W367" s="34">
        <v>32</v>
      </c>
    </row>
    <row r="368" spans="1:26" ht="15.75" x14ac:dyDescent="0.25">
      <c r="A368" s="5" t="s">
        <v>157</v>
      </c>
      <c r="B368" s="40">
        <v>500000000</v>
      </c>
      <c r="C368" s="40">
        <v>0</v>
      </c>
      <c r="D368" s="40">
        <v>0</v>
      </c>
      <c r="E368" s="40">
        <v>500000000</v>
      </c>
      <c r="F368" s="6">
        <v>0</v>
      </c>
      <c r="G368" s="6">
        <v>500000000</v>
      </c>
      <c r="H368" s="6">
        <v>-66364145</v>
      </c>
      <c r="I368" s="6">
        <v>317951957</v>
      </c>
      <c r="J368" s="6">
        <v>182048043</v>
      </c>
      <c r="K368" s="6">
        <v>0</v>
      </c>
      <c r="L368" s="40">
        <v>317951957</v>
      </c>
      <c r="M368" s="6">
        <v>0</v>
      </c>
      <c r="N368" s="6">
        <v>63.590400000000002</v>
      </c>
      <c r="O368" s="6">
        <v>0</v>
      </c>
      <c r="P368" s="40">
        <v>128786188</v>
      </c>
      <c r="Q368" s="6">
        <v>189165769</v>
      </c>
      <c r="R368" s="6">
        <v>25.757200000000001</v>
      </c>
      <c r="S368" s="6">
        <v>0</v>
      </c>
      <c r="T368" s="6">
        <v>128786188</v>
      </c>
      <c r="U368" s="7">
        <v>0</v>
      </c>
      <c r="V368" s="32" t="s">
        <v>210</v>
      </c>
      <c r="W368" s="34">
        <v>32</v>
      </c>
    </row>
    <row r="369" spans="1:26" x14ac:dyDescent="0.25">
      <c r="A369" s="51" t="s">
        <v>166</v>
      </c>
      <c r="B369" s="6">
        <v>2703050000</v>
      </c>
      <c r="C369" s="6">
        <v>0</v>
      </c>
      <c r="D369" s="6">
        <v>620000000</v>
      </c>
      <c r="E369" s="6">
        <v>3323050000</v>
      </c>
      <c r="F369" s="6">
        <v>0</v>
      </c>
      <c r="G369" s="6">
        <v>3323050000</v>
      </c>
      <c r="H369" s="6">
        <v>136331806</v>
      </c>
      <c r="I369" s="6">
        <v>2845266206</v>
      </c>
      <c r="J369" s="6">
        <v>477783794</v>
      </c>
      <c r="K369" s="6">
        <v>351830711</v>
      </c>
      <c r="L369" s="6">
        <v>2845266206</v>
      </c>
      <c r="M369" s="6">
        <v>0</v>
      </c>
      <c r="N369" s="6">
        <v>85.622100000000003</v>
      </c>
      <c r="O369" s="6">
        <v>0</v>
      </c>
      <c r="P369" s="6">
        <v>401816505</v>
      </c>
      <c r="Q369" s="6">
        <v>2443449701</v>
      </c>
      <c r="R369" s="6">
        <v>12.091799999999999</v>
      </c>
      <c r="S369" s="6">
        <v>0</v>
      </c>
      <c r="T369" s="6">
        <v>401816505</v>
      </c>
      <c r="U369" s="7">
        <v>0</v>
      </c>
      <c r="Z369"/>
    </row>
    <row r="370" spans="1:26" x14ac:dyDescent="0.25">
      <c r="A370" s="5" t="s">
        <v>167</v>
      </c>
      <c r="B370" s="6">
        <v>110000000</v>
      </c>
      <c r="C370" s="6">
        <v>0</v>
      </c>
      <c r="D370" s="6">
        <v>0</v>
      </c>
      <c r="E370" s="6">
        <v>110000000</v>
      </c>
      <c r="F370" s="6">
        <v>0</v>
      </c>
      <c r="G370" s="6">
        <v>110000000</v>
      </c>
      <c r="H370" s="6">
        <v>77524536</v>
      </c>
      <c r="I370" s="6">
        <v>77524536</v>
      </c>
      <c r="J370" s="6">
        <v>32475464</v>
      </c>
      <c r="K370" s="6">
        <v>77524536</v>
      </c>
      <c r="L370" s="6">
        <v>77524536</v>
      </c>
      <c r="M370" s="6">
        <v>0</v>
      </c>
      <c r="N370" s="6">
        <v>70.476900000000001</v>
      </c>
      <c r="O370" s="6">
        <v>0</v>
      </c>
      <c r="P370" s="6">
        <v>0</v>
      </c>
      <c r="Q370" s="6">
        <v>77524536</v>
      </c>
      <c r="R370" s="6">
        <v>0</v>
      </c>
      <c r="S370" s="6">
        <v>0</v>
      </c>
      <c r="T370" s="6">
        <v>0</v>
      </c>
      <c r="U370" s="7">
        <v>0</v>
      </c>
      <c r="Z370"/>
    </row>
    <row r="371" spans="1:26" ht="15.75" x14ac:dyDescent="0.25">
      <c r="A371" s="49" t="s">
        <v>155</v>
      </c>
      <c r="B371" s="45">
        <v>110000000</v>
      </c>
      <c r="C371" s="45">
        <v>0</v>
      </c>
      <c r="D371" s="45">
        <v>0</v>
      </c>
      <c r="E371" s="45">
        <v>110000000</v>
      </c>
      <c r="F371" s="6">
        <v>0</v>
      </c>
      <c r="G371" s="6">
        <v>110000000</v>
      </c>
      <c r="H371" s="6">
        <v>77524536</v>
      </c>
      <c r="I371" s="6">
        <v>77524536</v>
      </c>
      <c r="J371" s="6">
        <v>32475464</v>
      </c>
      <c r="K371" s="6">
        <v>77524536</v>
      </c>
      <c r="L371" s="45">
        <v>77524536</v>
      </c>
      <c r="M371" s="6">
        <v>0</v>
      </c>
      <c r="N371" s="6">
        <v>70.476900000000001</v>
      </c>
      <c r="O371" s="6">
        <v>0</v>
      </c>
      <c r="P371" s="45">
        <v>0</v>
      </c>
      <c r="Q371" s="6">
        <v>77524536</v>
      </c>
      <c r="R371" s="6">
        <v>0</v>
      </c>
      <c r="S371" s="6">
        <v>0</v>
      </c>
      <c r="T371" s="6">
        <v>0</v>
      </c>
      <c r="U371" s="7">
        <v>0</v>
      </c>
      <c r="V371" s="29" t="s">
        <v>207</v>
      </c>
      <c r="W371" s="34">
        <v>32</v>
      </c>
    </row>
    <row r="372" spans="1:26" ht="15.75" x14ac:dyDescent="0.25">
      <c r="A372" s="49" t="s">
        <v>158</v>
      </c>
      <c r="B372" s="45">
        <v>0</v>
      </c>
      <c r="C372" s="45">
        <v>0</v>
      </c>
      <c r="D372" s="45">
        <v>0</v>
      </c>
      <c r="E372" s="45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45">
        <v>0</v>
      </c>
      <c r="M372" s="6">
        <v>0</v>
      </c>
      <c r="N372" s="6">
        <v>0</v>
      </c>
      <c r="O372" s="6">
        <v>0</v>
      </c>
      <c r="P372" s="45">
        <v>0</v>
      </c>
      <c r="Q372" s="6">
        <v>0</v>
      </c>
      <c r="R372" s="6">
        <v>0</v>
      </c>
      <c r="S372" s="6">
        <v>0</v>
      </c>
      <c r="T372" s="6">
        <v>0</v>
      </c>
      <c r="U372" s="7">
        <v>0</v>
      </c>
      <c r="V372" s="29" t="s">
        <v>207</v>
      </c>
      <c r="W372" s="34">
        <v>32</v>
      </c>
    </row>
    <row r="373" spans="1:26" x14ac:dyDescent="0.25">
      <c r="A373" s="5" t="s">
        <v>168</v>
      </c>
      <c r="B373" s="6">
        <v>2593050000</v>
      </c>
      <c r="C373" s="6">
        <v>0</v>
      </c>
      <c r="D373" s="6">
        <v>620000000</v>
      </c>
      <c r="E373" s="6">
        <v>3213050000</v>
      </c>
      <c r="F373" s="6">
        <v>0</v>
      </c>
      <c r="G373" s="6">
        <v>3213050000</v>
      </c>
      <c r="H373" s="6">
        <v>58807270</v>
      </c>
      <c r="I373" s="6">
        <v>2767741670</v>
      </c>
      <c r="J373" s="6">
        <v>445308330</v>
      </c>
      <c r="K373" s="6">
        <v>274306175</v>
      </c>
      <c r="L373" s="6">
        <v>2767741670</v>
      </c>
      <c r="M373" s="6">
        <v>0</v>
      </c>
      <c r="N373" s="6">
        <v>86.140600000000006</v>
      </c>
      <c r="O373" s="6">
        <v>0</v>
      </c>
      <c r="P373" s="6">
        <v>401816505</v>
      </c>
      <c r="Q373" s="6">
        <v>2365925165</v>
      </c>
      <c r="R373" s="6">
        <v>12.505800000000001</v>
      </c>
      <c r="S373" s="6">
        <v>0</v>
      </c>
      <c r="T373" s="6">
        <v>401816505</v>
      </c>
      <c r="U373" s="7">
        <v>0</v>
      </c>
      <c r="Z373"/>
    </row>
    <row r="374" spans="1:26" ht="15.75" x14ac:dyDescent="0.25">
      <c r="A374" s="49" t="s">
        <v>155</v>
      </c>
      <c r="B374" s="45">
        <v>1943050000</v>
      </c>
      <c r="C374" s="45">
        <v>0</v>
      </c>
      <c r="D374" s="45">
        <v>0</v>
      </c>
      <c r="E374" s="45">
        <v>1943050000</v>
      </c>
      <c r="F374" s="6">
        <v>0</v>
      </c>
      <c r="G374" s="6">
        <v>1943050000</v>
      </c>
      <c r="H374" s="6">
        <v>78062708</v>
      </c>
      <c r="I374" s="6">
        <v>1856613299</v>
      </c>
      <c r="J374" s="6">
        <v>86436701</v>
      </c>
      <c r="K374" s="6">
        <v>104947278</v>
      </c>
      <c r="L374" s="45">
        <v>1856613299</v>
      </c>
      <c r="M374" s="6">
        <v>0</v>
      </c>
      <c r="N374" s="6">
        <v>95.551500000000004</v>
      </c>
      <c r="O374" s="6">
        <v>0</v>
      </c>
      <c r="P374" s="45">
        <v>0</v>
      </c>
      <c r="Q374" s="6">
        <v>1856613299</v>
      </c>
      <c r="R374" s="6">
        <v>0</v>
      </c>
      <c r="S374" s="6">
        <v>0</v>
      </c>
      <c r="T374" s="6">
        <v>0</v>
      </c>
      <c r="U374" s="7">
        <v>0</v>
      </c>
      <c r="V374" s="29" t="s">
        <v>207</v>
      </c>
      <c r="W374" s="34">
        <v>32</v>
      </c>
    </row>
    <row r="375" spans="1:26" ht="15.75" x14ac:dyDescent="0.25">
      <c r="A375" s="5" t="s">
        <v>169</v>
      </c>
      <c r="B375" s="45">
        <v>0</v>
      </c>
      <c r="C375" s="45">
        <v>-620000000</v>
      </c>
      <c r="D375" s="45">
        <v>0</v>
      </c>
      <c r="E375" s="45">
        <v>0</v>
      </c>
      <c r="F375" s="6">
        <v>0</v>
      </c>
      <c r="G375" s="6">
        <v>0</v>
      </c>
      <c r="H375" s="6">
        <v>-404618087</v>
      </c>
      <c r="I375" s="6">
        <v>0</v>
      </c>
      <c r="J375" s="6">
        <v>0</v>
      </c>
      <c r="K375" s="6">
        <v>-272669277</v>
      </c>
      <c r="L375" s="45">
        <v>0</v>
      </c>
      <c r="M375" s="6">
        <v>0</v>
      </c>
      <c r="N375" s="6">
        <v>0</v>
      </c>
      <c r="O375" s="6">
        <v>0</v>
      </c>
      <c r="P375" s="45">
        <v>0</v>
      </c>
      <c r="Q375" s="6">
        <v>0</v>
      </c>
      <c r="R375" s="6">
        <v>0</v>
      </c>
      <c r="S375" s="6">
        <v>0</v>
      </c>
      <c r="T375" s="6">
        <v>0</v>
      </c>
      <c r="U375" s="7">
        <v>0</v>
      </c>
      <c r="V375" s="35" t="s">
        <v>213</v>
      </c>
      <c r="W375" s="34">
        <v>32</v>
      </c>
      <c r="X375" s="35" t="s">
        <v>214</v>
      </c>
    </row>
    <row r="376" spans="1:26" ht="15.75" x14ac:dyDescent="0.25">
      <c r="A376" s="5" t="s">
        <v>157</v>
      </c>
      <c r="B376" s="45">
        <v>650000000</v>
      </c>
      <c r="C376" s="45">
        <v>0</v>
      </c>
      <c r="D376" s="45">
        <v>0</v>
      </c>
      <c r="E376" s="45">
        <v>650000000</v>
      </c>
      <c r="F376" s="6">
        <v>0</v>
      </c>
      <c r="G376" s="6">
        <v>650000000</v>
      </c>
      <c r="H376" s="6">
        <v>2060931</v>
      </c>
      <c r="I376" s="6">
        <v>527826653</v>
      </c>
      <c r="J376" s="6">
        <v>122173347</v>
      </c>
      <c r="K376" s="6">
        <v>58726456</v>
      </c>
      <c r="L376" s="45">
        <v>527826653</v>
      </c>
      <c r="M376" s="6">
        <v>0</v>
      </c>
      <c r="N376" s="6">
        <v>81.204099999999997</v>
      </c>
      <c r="O376" s="6">
        <v>0</v>
      </c>
      <c r="P376" s="45">
        <v>401816505</v>
      </c>
      <c r="Q376" s="6">
        <v>126010148</v>
      </c>
      <c r="R376" s="6">
        <v>61.817900000000002</v>
      </c>
      <c r="S376" s="6">
        <v>0</v>
      </c>
      <c r="T376" s="6">
        <v>401816505</v>
      </c>
      <c r="U376" s="7">
        <v>0</v>
      </c>
      <c r="V376" s="32" t="s">
        <v>210</v>
      </c>
      <c r="W376" s="34">
        <v>32</v>
      </c>
    </row>
    <row r="377" spans="1:26" ht="15.75" x14ac:dyDescent="0.25">
      <c r="A377" s="49" t="s">
        <v>158</v>
      </c>
      <c r="B377" s="45">
        <v>0</v>
      </c>
      <c r="C377" s="45">
        <v>0</v>
      </c>
      <c r="D377" s="45">
        <v>0</v>
      </c>
      <c r="E377" s="45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45">
        <v>0</v>
      </c>
      <c r="M377" s="6">
        <v>0</v>
      </c>
      <c r="N377" s="6">
        <v>0</v>
      </c>
      <c r="O377" s="6">
        <v>0</v>
      </c>
      <c r="P377" s="45">
        <v>0</v>
      </c>
      <c r="Q377" s="6">
        <v>0</v>
      </c>
      <c r="R377" s="6">
        <v>0</v>
      </c>
      <c r="S377" s="6">
        <v>0</v>
      </c>
      <c r="T377" s="6">
        <v>0</v>
      </c>
      <c r="U377" s="7">
        <v>0</v>
      </c>
      <c r="V377" s="29" t="s">
        <v>207</v>
      </c>
      <c r="W377" s="34">
        <v>32</v>
      </c>
    </row>
    <row r="378" spans="1:26" ht="15.75" x14ac:dyDescent="0.25">
      <c r="A378" s="5" t="s">
        <v>170</v>
      </c>
      <c r="B378" s="45">
        <v>0</v>
      </c>
      <c r="C378" s="45">
        <v>620000000</v>
      </c>
      <c r="D378" s="45">
        <v>620000000</v>
      </c>
      <c r="E378" s="45">
        <v>620000000</v>
      </c>
      <c r="F378" s="6">
        <v>0</v>
      </c>
      <c r="G378" s="6">
        <v>620000000</v>
      </c>
      <c r="H378" s="6">
        <v>383301718</v>
      </c>
      <c r="I378" s="6">
        <v>383301718</v>
      </c>
      <c r="J378" s="6">
        <v>236698282</v>
      </c>
      <c r="K378" s="6">
        <v>383301718</v>
      </c>
      <c r="L378" s="45">
        <v>383301718</v>
      </c>
      <c r="M378" s="6">
        <v>0</v>
      </c>
      <c r="N378" s="6">
        <v>61.822899999999997</v>
      </c>
      <c r="O378" s="6">
        <v>0</v>
      </c>
      <c r="P378" s="45">
        <v>0</v>
      </c>
      <c r="Q378" s="6">
        <v>383301718</v>
      </c>
      <c r="R378" s="6">
        <v>0</v>
      </c>
      <c r="S378" s="6">
        <v>0</v>
      </c>
      <c r="T378" s="6">
        <v>0</v>
      </c>
      <c r="U378" s="7">
        <v>0</v>
      </c>
      <c r="V378" s="35" t="s">
        <v>213</v>
      </c>
      <c r="W378" s="34">
        <v>32</v>
      </c>
      <c r="X378" s="35" t="s">
        <v>214</v>
      </c>
    </row>
    <row r="379" spans="1:26" x14ac:dyDescent="0.25">
      <c r="A379" s="51" t="s">
        <v>171</v>
      </c>
      <c r="B379" s="6">
        <v>843226000</v>
      </c>
      <c r="C379" s="6">
        <v>0</v>
      </c>
      <c r="D379" s="6">
        <v>166967807</v>
      </c>
      <c r="E379" s="6">
        <v>1010193807</v>
      </c>
      <c r="F379" s="6">
        <v>0</v>
      </c>
      <c r="G379" s="6">
        <v>1010193807</v>
      </c>
      <c r="H379" s="6">
        <v>64846986</v>
      </c>
      <c r="I379" s="6">
        <v>979742189</v>
      </c>
      <c r="J379" s="6">
        <v>30451618</v>
      </c>
      <c r="K379" s="6">
        <v>247591872</v>
      </c>
      <c r="L379" s="6">
        <v>979742189</v>
      </c>
      <c r="M379" s="6">
        <v>0</v>
      </c>
      <c r="N379" s="6">
        <v>96.985600000000005</v>
      </c>
      <c r="O379" s="6">
        <v>0</v>
      </c>
      <c r="P379" s="6">
        <v>118834016</v>
      </c>
      <c r="Q379" s="6">
        <v>860908173</v>
      </c>
      <c r="R379" s="6">
        <v>11.763500000000001</v>
      </c>
      <c r="S379" s="6">
        <v>0</v>
      </c>
      <c r="T379" s="6">
        <v>118834016</v>
      </c>
      <c r="U379" s="7">
        <v>0</v>
      </c>
      <c r="Z379"/>
    </row>
    <row r="380" spans="1:26" x14ac:dyDescent="0.25">
      <c r="A380" s="5" t="s">
        <v>172</v>
      </c>
      <c r="B380" s="6">
        <v>40138000</v>
      </c>
      <c r="C380" s="6">
        <v>0</v>
      </c>
      <c r="D380" s="6">
        <v>150000000</v>
      </c>
      <c r="E380" s="6">
        <v>190138000</v>
      </c>
      <c r="F380" s="6">
        <v>0</v>
      </c>
      <c r="G380" s="6">
        <v>190138000</v>
      </c>
      <c r="H380" s="6">
        <v>0</v>
      </c>
      <c r="I380" s="6">
        <v>190138000</v>
      </c>
      <c r="J380" s="6">
        <v>0</v>
      </c>
      <c r="K380" s="6">
        <v>1647042</v>
      </c>
      <c r="L380" s="6">
        <v>190138000</v>
      </c>
      <c r="M380" s="6">
        <v>0</v>
      </c>
      <c r="N380" s="6">
        <v>100</v>
      </c>
      <c r="O380" s="6">
        <v>0</v>
      </c>
      <c r="P380" s="6">
        <v>12538000</v>
      </c>
      <c r="Q380" s="6">
        <v>177600000</v>
      </c>
      <c r="R380" s="6">
        <v>6.5941999999999998</v>
      </c>
      <c r="S380" s="6">
        <v>0</v>
      </c>
      <c r="T380" s="6">
        <v>12538000</v>
      </c>
      <c r="U380" s="7">
        <v>0</v>
      </c>
      <c r="Z380"/>
    </row>
    <row r="381" spans="1:26" ht="15.75" x14ac:dyDescent="0.25">
      <c r="A381" s="5" t="s">
        <v>32</v>
      </c>
      <c r="B381" s="6">
        <v>27600000</v>
      </c>
      <c r="C381" s="6">
        <v>0</v>
      </c>
      <c r="D381" s="6">
        <v>0</v>
      </c>
      <c r="E381" s="41">
        <v>27600000</v>
      </c>
      <c r="F381" s="6">
        <v>0</v>
      </c>
      <c r="G381" s="6">
        <v>27600000</v>
      </c>
      <c r="H381" s="6">
        <v>0</v>
      </c>
      <c r="I381" s="6">
        <v>27600000</v>
      </c>
      <c r="J381" s="6">
        <v>0</v>
      </c>
      <c r="K381" s="6">
        <v>1647042</v>
      </c>
      <c r="L381" s="41">
        <v>27600000</v>
      </c>
      <c r="M381" s="6">
        <v>0</v>
      </c>
      <c r="N381" s="6">
        <v>100</v>
      </c>
      <c r="O381" s="6">
        <v>0</v>
      </c>
      <c r="P381" s="41">
        <v>0</v>
      </c>
      <c r="Q381" s="6">
        <v>27600000</v>
      </c>
      <c r="R381" s="6">
        <v>0</v>
      </c>
      <c r="S381" s="6">
        <v>0</v>
      </c>
      <c r="T381" s="6">
        <v>0</v>
      </c>
      <c r="U381" s="7">
        <v>0</v>
      </c>
      <c r="V381" s="19" t="s">
        <v>206</v>
      </c>
      <c r="W381" s="36">
        <v>40</v>
      </c>
      <c r="Z381"/>
    </row>
    <row r="382" spans="1:26" ht="15.75" x14ac:dyDescent="0.25">
      <c r="A382" s="5" t="s">
        <v>157</v>
      </c>
      <c r="B382" s="6">
        <v>12538000</v>
      </c>
      <c r="C382" s="6">
        <v>0</v>
      </c>
      <c r="D382" s="6">
        <v>0</v>
      </c>
      <c r="E382" s="41">
        <v>12538000</v>
      </c>
      <c r="F382" s="6">
        <v>0</v>
      </c>
      <c r="G382" s="6">
        <v>12538000</v>
      </c>
      <c r="H382" s="6">
        <v>0</v>
      </c>
      <c r="I382" s="6">
        <v>12538000</v>
      </c>
      <c r="J382" s="6">
        <v>0</v>
      </c>
      <c r="K382" s="6">
        <v>0</v>
      </c>
      <c r="L382" s="41">
        <v>12538000</v>
      </c>
      <c r="M382" s="6">
        <v>0</v>
      </c>
      <c r="N382" s="6">
        <v>100</v>
      </c>
      <c r="O382" s="6">
        <v>0</v>
      </c>
      <c r="P382" s="41">
        <v>12538000</v>
      </c>
      <c r="Q382" s="6">
        <v>0</v>
      </c>
      <c r="R382" s="6">
        <v>100</v>
      </c>
      <c r="S382" s="6">
        <v>0</v>
      </c>
      <c r="T382" s="6">
        <v>12538000</v>
      </c>
      <c r="U382" s="7">
        <v>0</v>
      </c>
      <c r="V382" s="32" t="s">
        <v>210</v>
      </c>
      <c r="W382" s="36">
        <v>40</v>
      </c>
      <c r="Z382"/>
    </row>
    <row r="383" spans="1:26" ht="15.75" x14ac:dyDescent="0.25">
      <c r="A383" s="49" t="s">
        <v>158</v>
      </c>
      <c r="B383" s="6">
        <v>0</v>
      </c>
      <c r="C383" s="6">
        <v>0</v>
      </c>
      <c r="D383" s="6">
        <v>0</v>
      </c>
      <c r="E383" s="41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41">
        <v>0</v>
      </c>
      <c r="M383" s="6">
        <v>0</v>
      </c>
      <c r="N383" s="6">
        <v>0</v>
      </c>
      <c r="O383" s="6">
        <v>0</v>
      </c>
      <c r="P383" s="41">
        <v>0</v>
      </c>
      <c r="Q383" s="6">
        <v>0</v>
      </c>
      <c r="R383" s="6">
        <v>0</v>
      </c>
      <c r="S383" s="6">
        <v>0</v>
      </c>
      <c r="T383" s="6">
        <v>0</v>
      </c>
      <c r="U383" s="7">
        <v>0</v>
      </c>
      <c r="V383" s="29" t="s">
        <v>207</v>
      </c>
      <c r="W383" s="36">
        <v>40</v>
      </c>
      <c r="Z383"/>
    </row>
    <row r="384" spans="1:26" ht="15.75" x14ac:dyDescent="0.25">
      <c r="A384" s="5" t="s">
        <v>173</v>
      </c>
      <c r="B384" s="6">
        <v>0</v>
      </c>
      <c r="C384" s="6">
        <v>0</v>
      </c>
      <c r="D384" s="6">
        <v>150000000</v>
      </c>
      <c r="E384" s="41">
        <v>150000000</v>
      </c>
      <c r="F384" s="6">
        <v>0</v>
      </c>
      <c r="G384" s="6">
        <v>150000000</v>
      </c>
      <c r="H384" s="6">
        <v>0</v>
      </c>
      <c r="I384" s="6">
        <v>150000000</v>
      </c>
      <c r="J384" s="6">
        <v>0</v>
      </c>
      <c r="K384" s="6">
        <v>0</v>
      </c>
      <c r="L384" s="41">
        <v>150000000</v>
      </c>
      <c r="M384" s="6">
        <v>0</v>
      </c>
      <c r="N384" s="6">
        <v>100</v>
      </c>
      <c r="O384" s="6">
        <v>0</v>
      </c>
      <c r="P384" s="41">
        <v>0</v>
      </c>
      <c r="Q384" s="6">
        <v>150000000</v>
      </c>
      <c r="R384" s="6">
        <v>0</v>
      </c>
      <c r="S384" s="6">
        <v>0</v>
      </c>
      <c r="T384" s="6">
        <v>0</v>
      </c>
      <c r="U384" s="7">
        <v>0</v>
      </c>
      <c r="V384" s="35" t="s">
        <v>213</v>
      </c>
      <c r="W384" s="36">
        <v>40</v>
      </c>
      <c r="X384" s="35" t="s">
        <v>214</v>
      </c>
      <c r="Z384"/>
    </row>
    <row r="385" spans="1:26" x14ac:dyDescent="0.25">
      <c r="A385" s="5" t="s">
        <v>174</v>
      </c>
      <c r="B385" s="6">
        <v>228092000</v>
      </c>
      <c r="C385" s="6">
        <v>0</v>
      </c>
      <c r="D385" s="6">
        <v>0</v>
      </c>
      <c r="E385" s="6">
        <v>228092000</v>
      </c>
      <c r="F385" s="6">
        <v>0</v>
      </c>
      <c r="G385" s="6">
        <v>228092000</v>
      </c>
      <c r="H385" s="6">
        <v>8092000</v>
      </c>
      <c r="I385" s="6">
        <v>228092000</v>
      </c>
      <c r="J385" s="6">
        <v>0</v>
      </c>
      <c r="K385" s="6">
        <v>78092000</v>
      </c>
      <c r="L385" s="6">
        <v>228092000</v>
      </c>
      <c r="M385" s="6">
        <v>0</v>
      </c>
      <c r="N385" s="6">
        <v>100</v>
      </c>
      <c r="O385" s="6">
        <v>0</v>
      </c>
      <c r="P385" s="6">
        <v>0</v>
      </c>
      <c r="Q385" s="6">
        <v>228092000</v>
      </c>
      <c r="R385" s="6">
        <v>0</v>
      </c>
      <c r="S385" s="6">
        <v>0</v>
      </c>
      <c r="T385" s="6">
        <v>0</v>
      </c>
      <c r="U385" s="7">
        <v>0</v>
      </c>
      <c r="Z385"/>
    </row>
    <row r="386" spans="1:26" ht="15.75" x14ac:dyDescent="0.25">
      <c r="A386" s="5" t="s">
        <v>32</v>
      </c>
      <c r="B386" s="6">
        <v>228092000</v>
      </c>
      <c r="C386" s="6">
        <v>0</v>
      </c>
      <c r="D386" s="6">
        <v>0</v>
      </c>
      <c r="E386" s="41">
        <v>228092000</v>
      </c>
      <c r="F386" s="6">
        <v>0</v>
      </c>
      <c r="G386" s="6">
        <v>228092000</v>
      </c>
      <c r="H386" s="6">
        <v>8092000</v>
      </c>
      <c r="I386" s="6">
        <v>228092000</v>
      </c>
      <c r="J386" s="6">
        <v>0</v>
      </c>
      <c r="K386" s="6">
        <v>78092000</v>
      </c>
      <c r="L386" s="41">
        <v>228092000</v>
      </c>
      <c r="M386" s="6">
        <v>0</v>
      </c>
      <c r="N386" s="6">
        <v>100</v>
      </c>
      <c r="O386" s="6">
        <v>0</v>
      </c>
      <c r="P386" s="41">
        <v>0</v>
      </c>
      <c r="Q386" s="6">
        <v>228092000</v>
      </c>
      <c r="R386" s="6">
        <v>0</v>
      </c>
      <c r="S386" s="6">
        <v>0</v>
      </c>
      <c r="T386" s="6">
        <v>0</v>
      </c>
      <c r="U386" s="7">
        <v>0</v>
      </c>
      <c r="V386" s="19" t="s">
        <v>206</v>
      </c>
      <c r="W386" s="36">
        <v>40</v>
      </c>
      <c r="Z386"/>
    </row>
    <row r="387" spans="1:26" ht="15.75" x14ac:dyDescent="0.25">
      <c r="A387" s="5" t="s">
        <v>157</v>
      </c>
      <c r="B387" s="6">
        <v>0</v>
      </c>
      <c r="C387" s="6">
        <v>0</v>
      </c>
      <c r="D387" s="6">
        <v>0</v>
      </c>
      <c r="E387" s="41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41">
        <v>0</v>
      </c>
      <c r="M387" s="6">
        <v>0</v>
      </c>
      <c r="N387" s="6">
        <v>0</v>
      </c>
      <c r="O387" s="6">
        <v>0</v>
      </c>
      <c r="P387" s="41">
        <v>0</v>
      </c>
      <c r="Q387" s="6">
        <v>0</v>
      </c>
      <c r="R387" s="6">
        <v>0</v>
      </c>
      <c r="S387" s="6">
        <v>0</v>
      </c>
      <c r="T387" s="6">
        <v>0</v>
      </c>
      <c r="U387" s="7">
        <v>0</v>
      </c>
      <c r="V387" s="32" t="s">
        <v>210</v>
      </c>
      <c r="W387" s="36">
        <v>40</v>
      </c>
      <c r="Z387"/>
    </row>
    <row r="388" spans="1:26" ht="15.75" x14ac:dyDescent="0.25">
      <c r="A388" s="49" t="s">
        <v>158</v>
      </c>
      <c r="B388" s="6">
        <v>0</v>
      </c>
      <c r="C388" s="6">
        <v>0</v>
      </c>
      <c r="D388" s="6">
        <v>0</v>
      </c>
      <c r="E388" s="41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41">
        <v>0</v>
      </c>
      <c r="M388" s="6">
        <v>0</v>
      </c>
      <c r="N388" s="6">
        <v>0</v>
      </c>
      <c r="O388" s="6">
        <v>0</v>
      </c>
      <c r="P388" s="41">
        <v>0</v>
      </c>
      <c r="Q388" s="6">
        <v>0</v>
      </c>
      <c r="R388" s="6">
        <v>0</v>
      </c>
      <c r="S388" s="6">
        <v>0</v>
      </c>
      <c r="T388" s="6">
        <v>0</v>
      </c>
      <c r="U388" s="7">
        <v>0</v>
      </c>
      <c r="V388" s="29" t="s">
        <v>207</v>
      </c>
      <c r="W388" s="36">
        <v>40</v>
      </c>
      <c r="Z388"/>
    </row>
    <row r="389" spans="1:26" x14ac:dyDescent="0.25">
      <c r="A389" s="5" t="s">
        <v>175</v>
      </c>
      <c r="B389" s="6">
        <v>336206000</v>
      </c>
      <c r="C389" s="6">
        <v>0</v>
      </c>
      <c r="D389" s="6">
        <v>16967807</v>
      </c>
      <c r="E389" s="6">
        <v>353173807</v>
      </c>
      <c r="F389" s="6">
        <v>0</v>
      </c>
      <c r="G389" s="6">
        <v>353173807</v>
      </c>
      <c r="H389" s="6">
        <v>58823696</v>
      </c>
      <c r="I389" s="6">
        <v>346824638</v>
      </c>
      <c r="J389" s="6">
        <v>6349169</v>
      </c>
      <c r="K389" s="6">
        <v>58823696</v>
      </c>
      <c r="L389" s="6">
        <v>346824638</v>
      </c>
      <c r="M389" s="6">
        <v>0</v>
      </c>
      <c r="N389" s="6">
        <v>98.202299999999994</v>
      </c>
      <c r="O389" s="6">
        <v>0</v>
      </c>
      <c r="P389" s="6">
        <v>102903999</v>
      </c>
      <c r="Q389" s="6">
        <v>243920639</v>
      </c>
      <c r="R389" s="6">
        <v>29.136900000000001</v>
      </c>
      <c r="S389" s="6">
        <v>0</v>
      </c>
      <c r="T389" s="6">
        <v>102903999</v>
      </c>
      <c r="U389" s="7">
        <v>0</v>
      </c>
      <c r="Z389"/>
    </row>
    <row r="390" spans="1:26" ht="15.75" x14ac:dyDescent="0.25">
      <c r="A390" s="49" t="s">
        <v>155</v>
      </c>
      <c r="B390" s="6">
        <v>22974000</v>
      </c>
      <c r="C390" s="6">
        <v>0</v>
      </c>
      <c r="D390" s="6">
        <v>0</v>
      </c>
      <c r="E390" s="41">
        <v>22974000</v>
      </c>
      <c r="F390" s="6">
        <v>0</v>
      </c>
      <c r="G390" s="6">
        <v>22974000</v>
      </c>
      <c r="H390" s="6">
        <v>0</v>
      </c>
      <c r="I390" s="6">
        <v>16716880</v>
      </c>
      <c r="J390" s="6">
        <v>6257120</v>
      </c>
      <c r="K390" s="6">
        <v>0</v>
      </c>
      <c r="L390" s="41">
        <v>16716880</v>
      </c>
      <c r="M390" s="6">
        <v>0</v>
      </c>
      <c r="N390" s="6">
        <v>72.764300000000006</v>
      </c>
      <c r="O390" s="6">
        <v>0</v>
      </c>
      <c r="P390" s="41">
        <v>0</v>
      </c>
      <c r="Q390" s="6">
        <v>16716880</v>
      </c>
      <c r="R390" s="6">
        <v>0</v>
      </c>
      <c r="S390" s="6">
        <v>0</v>
      </c>
      <c r="T390" s="6">
        <v>0</v>
      </c>
      <c r="U390" s="7">
        <v>0</v>
      </c>
      <c r="V390" s="29" t="s">
        <v>207</v>
      </c>
      <c r="W390" s="36">
        <v>40</v>
      </c>
      <c r="Z390"/>
    </row>
    <row r="391" spans="1:26" ht="15.75" x14ac:dyDescent="0.25">
      <c r="A391" s="5" t="s">
        <v>32</v>
      </c>
      <c r="B391" s="6">
        <v>210308000</v>
      </c>
      <c r="C391" s="6">
        <v>0</v>
      </c>
      <c r="D391" s="6">
        <v>0</v>
      </c>
      <c r="E391" s="41">
        <v>210308000</v>
      </c>
      <c r="F391" s="6">
        <v>0</v>
      </c>
      <c r="G391" s="6">
        <v>210308000</v>
      </c>
      <c r="H391" s="6">
        <v>58823696</v>
      </c>
      <c r="I391" s="6">
        <v>210215951</v>
      </c>
      <c r="J391" s="6">
        <v>92049</v>
      </c>
      <c r="K391" s="6">
        <v>58823696</v>
      </c>
      <c r="L391" s="41">
        <v>210215951</v>
      </c>
      <c r="M391" s="6">
        <v>0</v>
      </c>
      <c r="N391" s="6">
        <v>99.956199999999995</v>
      </c>
      <c r="O391" s="6">
        <v>0</v>
      </c>
      <c r="P391" s="41">
        <v>0</v>
      </c>
      <c r="Q391" s="6">
        <v>210215951</v>
      </c>
      <c r="R391" s="6">
        <v>0</v>
      </c>
      <c r="S391" s="6">
        <v>0</v>
      </c>
      <c r="T391" s="6">
        <v>0</v>
      </c>
      <c r="U391" s="7">
        <v>0</v>
      </c>
      <c r="V391" s="19" t="s">
        <v>206</v>
      </c>
      <c r="W391" s="36">
        <v>40</v>
      </c>
      <c r="Z391"/>
    </row>
    <row r="392" spans="1:26" ht="15.75" x14ac:dyDescent="0.25">
      <c r="A392" s="5" t="s">
        <v>157</v>
      </c>
      <c r="B392" s="6">
        <v>102924000</v>
      </c>
      <c r="C392" s="6">
        <v>0</v>
      </c>
      <c r="D392" s="6">
        <v>0</v>
      </c>
      <c r="E392" s="41">
        <v>102924000</v>
      </c>
      <c r="F392" s="6">
        <v>0</v>
      </c>
      <c r="G392" s="6">
        <v>102924000</v>
      </c>
      <c r="H392" s="6">
        <v>0</v>
      </c>
      <c r="I392" s="6">
        <v>102924000</v>
      </c>
      <c r="J392" s="6">
        <v>0</v>
      </c>
      <c r="K392" s="6">
        <v>0</v>
      </c>
      <c r="L392" s="41">
        <v>102924000</v>
      </c>
      <c r="M392" s="6">
        <v>0</v>
      </c>
      <c r="N392" s="6">
        <v>100</v>
      </c>
      <c r="O392" s="6">
        <v>0</v>
      </c>
      <c r="P392" s="41">
        <v>102903999</v>
      </c>
      <c r="Q392" s="6">
        <v>20001</v>
      </c>
      <c r="R392" s="6">
        <v>99.980599999999995</v>
      </c>
      <c r="S392" s="6">
        <v>0</v>
      </c>
      <c r="T392" s="6">
        <v>102903999</v>
      </c>
      <c r="U392" s="7">
        <v>0</v>
      </c>
      <c r="V392" s="32" t="s">
        <v>210</v>
      </c>
      <c r="W392" s="36">
        <v>40</v>
      </c>
      <c r="Z392"/>
    </row>
    <row r="393" spans="1:26" ht="15.75" x14ac:dyDescent="0.25">
      <c r="A393" s="5" t="s">
        <v>176</v>
      </c>
      <c r="B393" s="6">
        <v>0</v>
      </c>
      <c r="C393" s="6">
        <v>0</v>
      </c>
      <c r="D393" s="6">
        <v>16967807</v>
      </c>
      <c r="E393" s="41">
        <v>16967807</v>
      </c>
      <c r="F393" s="6">
        <v>0</v>
      </c>
      <c r="G393" s="6">
        <v>16967807</v>
      </c>
      <c r="H393" s="6">
        <v>0</v>
      </c>
      <c r="I393" s="6">
        <v>16967807</v>
      </c>
      <c r="J393" s="6">
        <v>0</v>
      </c>
      <c r="K393" s="6">
        <v>0</v>
      </c>
      <c r="L393" s="41">
        <v>16967807</v>
      </c>
      <c r="M393" s="6">
        <v>0</v>
      </c>
      <c r="N393" s="6">
        <v>100</v>
      </c>
      <c r="O393" s="6">
        <v>0</v>
      </c>
      <c r="P393" s="41">
        <v>0</v>
      </c>
      <c r="Q393" s="6">
        <v>16967807</v>
      </c>
      <c r="R393" s="6">
        <v>0</v>
      </c>
      <c r="S393" s="6">
        <v>0</v>
      </c>
      <c r="T393" s="6">
        <v>0</v>
      </c>
      <c r="U393" s="7">
        <v>0</v>
      </c>
      <c r="V393" s="32" t="s">
        <v>215</v>
      </c>
      <c r="W393" s="36">
        <v>40</v>
      </c>
      <c r="X393" s="29" t="s">
        <v>216</v>
      </c>
      <c r="Z393"/>
    </row>
    <row r="394" spans="1:26" x14ac:dyDescent="0.25">
      <c r="A394" s="5" t="s">
        <v>177</v>
      </c>
      <c r="B394" s="6">
        <v>238790000</v>
      </c>
      <c r="C394" s="6">
        <v>0</v>
      </c>
      <c r="D394" s="6">
        <v>0</v>
      </c>
      <c r="E394" s="6">
        <v>238790000</v>
      </c>
      <c r="F394" s="6">
        <v>0</v>
      </c>
      <c r="G394" s="6">
        <v>238790000</v>
      </c>
      <c r="H394" s="6">
        <v>-2068710</v>
      </c>
      <c r="I394" s="6">
        <v>214687551</v>
      </c>
      <c r="J394" s="6">
        <v>24102449</v>
      </c>
      <c r="K394" s="6">
        <v>109029134</v>
      </c>
      <c r="L394" s="6">
        <v>214687551</v>
      </c>
      <c r="M394" s="6">
        <v>0</v>
      </c>
      <c r="N394" s="6">
        <v>89.906400000000005</v>
      </c>
      <c r="O394" s="6">
        <v>0</v>
      </c>
      <c r="P394" s="6">
        <v>3392017</v>
      </c>
      <c r="Q394" s="6">
        <v>211295534</v>
      </c>
      <c r="R394" s="6">
        <v>1.4205000000000001</v>
      </c>
      <c r="S394" s="6">
        <v>0</v>
      </c>
      <c r="T394" s="6">
        <v>3392017</v>
      </c>
      <c r="U394" s="7">
        <v>0</v>
      </c>
      <c r="Z394"/>
    </row>
    <row r="395" spans="1:26" ht="15.75" x14ac:dyDescent="0.25">
      <c r="A395" s="49" t="s">
        <v>155</v>
      </c>
      <c r="B395" s="6">
        <v>70252000</v>
      </c>
      <c r="C395" s="6">
        <v>0</v>
      </c>
      <c r="D395" s="6">
        <v>0</v>
      </c>
      <c r="E395" s="41">
        <v>70252000</v>
      </c>
      <c r="F395" s="6">
        <v>0</v>
      </c>
      <c r="G395" s="6">
        <v>70252000</v>
      </c>
      <c r="H395" s="6">
        <v>-1483618</v>
      </c>
      <c r="I395" s="6">
        <v>68675102</v>
      </c>
      <c r="J395" s="6">
        <v>1576898</v>
      </c>
      <c r="K395" s="6">
        <v>40230703</v>
      </c>
      <c r="L395" s="41">
        <v>68675102</v>
      </c>
      <c r="M395" s="6">
        <v>0</v>
      </c>
      <c r="N395" s="6">
        <v>97.755399999999995</v>
      </c>
      <c r="O395" s="6">
        <v>0</v>
      </c>
      <c r="P395" s="41">
        <v>0</v>
      </c>
      <c r="Q395" s="6">
        <v>68675102</v>
      </c>
      <c r="R395" s="6">
        <v>0</v>
      </c>
      <c r="S395" s="6">
        <v>0</v>
      </c>
      <c r="T395" s="6">
        <v>0</v>
      </c>
      <c r="U395" s="7">
        <v>0</v>
      </c>
      <c r="V395" s="29" t="s">
        <v>207</v>
      </c>
      <c r="W395" s="36">
        <v>40</v>
      </c>
      <c r="Z395"/>
    </row>
    <row r="396" spans="1:26" ht="15.75" x14ac:dyDescent="0.25">
      <c r="A396" s="5" t="s">
        <v>32</v>
      </c>
      <c r="B396" s="6">
        <v>138000000</v>
      </c>
      <c r="C396" s="6">
        <v>0</v>
      </c>
      <c r="D396" s="6">
        <v>0</v>
      </c>
      <c r="E396" s="41">
        <v>138000000</v>
      </c>
      <c r="F396" s="6">
        <v>0</v>
      </c>
      <c r="G396" s="6">
        <v>138000000</v>
      </c>
      <c r="H396" s="6">
        <v>-585092</v>
      </c>
      <c r="I396" s="6">
        <v>115474450</v>
      </c>
      <c r="J396" s="6">
        <v>22525550</v>
      </c>
      <c r="K396" s="6">
        <v>53095015</v>
      </c>
      <c r="L396" s="41">
        <v>115474450</v>
      </c>
      <c r="M396" s="6">
        <v>0</v>
      </c>
      <c r="N396" s="6">
        <v>83.677099999999996</v>
      </c>
      <c r="O396" s="6">
        <v>0</v>
      </c>
      <c r="P396" s="41">
        <v>0</v>
      </c>
      <c r="Q396" s="6">
        <v>115474450</v>
      </c>
      <c r="R396" s="6">
        <v>0</v>
      </c>
      <c r="S396" s="6">
        <v>0</v>
      </c>
      <c r="T396" s="6">
        <v>0</v>
      </c>
      <c r="U396" s="7">
        <v>0</v>
      </c>
      <c r="V396" s="19" t="s">
        <v>206</v>
      </c>
      <c r="W396" s="36">
        <v>40</v>
      </c>
      <c r="Z396"/>
    </row>
    <row r="397" spans="1:26" ht="15.75" x14ac:dyDescent="0.25">
      <c r="A397" s="5" t="s">
        <v>157</v>
      </c>
      <c r="B397" s="6">
        <v>30538000</v>
      </c>
      <c r="C397" s="6">
        <v>0</v>
      </c>
      <c r="D397" s="6">
        <v>0</v>
      </c>
      <c r="E397" s="41">
        <v>30538000</v>
      </c>
      <c r="F397" s="6">
        <v>0</v>
      </c>
      <c r="G397" s="6">
        <v>30538000</v>
      </c>
      <c r="H397" s="6">
        <v>0</v>
      </c>
      <c r="I397" s="6">
        <v>30537999</v>
      </c>
      <c r="J397" s="6">
        <v>1</v>
      </c>
      <c r="K397" s="6">
        <v>15703416</v>
      </c>
      <c r="L397" s="41">
        <v>30537999</v>
      </c>
      <c r="M397" s="6">
        <v>0</v>
      </c>
      <c r="N397" s="6">
        <v>100</v>
      </c>
      <c r="O397" s="6">
        <v>0</v>
      </c>
      <c r="P397" s="41">
        <v>3392017</v>
      </c>
      <c r="Q397" s="6">
        <v>27145982</v>
      </c>
      <c r="R397" s="6">
        <v>11.1075</v>
      </c>
      <c r="S397" s="6">
        <v>0</v>
      </c>
      <c r="T397" s="6">
        <v>3392017</v>
      </c>
      <c r="U397" s="7">
        <v>0</v>
      </c>
      <c r="V397" s="32" t="s">
        <v>210</v>
      </c>
      <c r="W397" s="36">
        <v>40</v>
      </c>
      <c r="Z397"/>
    </row>
    <row r="398" spans="1:26" x14ac:dyDescent="0.25">
      <c r="A398" s="51" t="s">
        <v>178</v>
      </c>
      <c r="B398" s="6">
        <v>1484350000</v>
      </c>
      <c r="C398" s="6">
        <v>0</v>
      </c>
      <c r="D398" s="6">
        <v>154679688</v>
      </c>
      <c r="E398" s="6">
        <v>1639029688</v>
      </c>
      <c r="F398" s="6">
        <v>0</v>
      </c>
      <c r="G398" s="6">
        <v>1639029688</v>
      </c>
      <c r="H398" s="6">
        <v>90070946</v>
      </c>
      <c r="I398" s="6">
        <v>1398322071</v>
      </c>
      <c r="J398" s="6">
        <v>240707617</v>
      </c>
      <c r="K398" s="6">
        <v>232472696</v>
      </c>
      <c r="L398" s="6">
        <v>1398322071</v>
      </c>
      <c r="M398" s="6">
        <v>0</v>
      </c>
      <c r="N398" s="6">
        <v>85.313999999999993</v>
      </c>
      <c r="O398" s="6">
        <v>0</v>
      </c>
      <c r="P398" s="6">
        <v>0</v>
      </c>
      <c r="Q398" s="6">
        <v>1398322071</v>
      </c>
      <c r="R398" s="6">
        <v>0</v>
      </c>
      <c r="S398" s="6">
        <v>0</v>
      </c>
      <c r="T398" s="6">
        <v>0</v>
      </c>
      <c r="U398" s="7">
        <v>0</v>
      </c>
      <c r="Z398"/>
    </row>
    <row r="399" spans="1:26" x14ac:dyDescent="0.25">
      <c r="A399" s="5" t="s">
        <v>179</v>
      </c>
      <c r="B399" s="6">
        <v>776000000</v>
      </c>
      <c r="C399" s="6">
        <v>0</v>
      </c>
      <c r="D399" s="6">
        <v>0</v>
      </c>
      <c r="E399" s="6">
        <v>776000000</v>
      </c>
      <c r="F399" s="6">
        <v>0</v>
      </c>
      <c r="G399" s="6">
        <v>776000000</v>
      </c>
      <c r="H399" s="6">
        <v>0</v>
      </c>
      <c r="I399" s="6">
        <v>776000000</v>
      </c>
      <c r="J399" s="6">
        <v>0</v>
      </c>
      <c r="K399" s="6">
        <v>0</v>
      </c>
      <c r="L399" s="6">
        <v>776000000</v>
      </c>
      <c r="M399" s="6">
        <v>0</v>
      </c>
      <c r="N399" s="6">
        <v>100</v>
      </c>
      <c r="O399" s="6">
        <v>0</v>
      </c>
      <c r="P399" s="6">
        <v>0</v>
      </c>
      <c r="Q399" s="6">
        <v>776000000</v>
      </c>
      <c r="R399" s="6">
        <v>0</v>
      </c>
      <c r="S399" s="6">
        <v>0</v>
      </c>
      <c r="T399" s="6">
        <v>0</v>
      </c>
      <c r="U399" s="7">
        <v>0</v>
      </c>
      <c r="Z399"/>
    </row>
    <row r="400" spans="1:26" ht="15.75" x14ac:dyDescent="0.25">
      <c r="A400" s="5" t="s">
        <v>157</v>
      </c>
      <c r="B400" s="46">
        <v>776000000</v>
      </c>
      <c r="C400" s="46">
        <v>0</v>
      </c>
      <c r="D400" s="46">
        <v>0</v>
      </c>
      <c r="E400" s="46">
        <v>776000000</v>
      </c>
      <c r="F400" s="6">
        <v>0</v>
      </c>
      <c r="G400" s="6">
        <v>776000000</v>
      </c>
      <c r="H400" s="6">
        <v>0</v>
      </c>
      <c r="I400" s="6">
        <v>776000000</v>
      </c>
      <c r="J400" s="6">
        <v>0</v>
      </c>
      <c r="K400" s="6">
        <v>0</v>
      </c>
      <c r="L400" s="46">
        <v>776000000</v>
      </c>
      <c r="M400" s="6">
        <v>0</v>
      </c>
      <c r="N400" s="6">
        <v>100</v>
      </c>
      <c r="O400" s="6">
        <v>0</v>
      </c>
      <c r="P400" s="46">
        <v>0</v>
      </c>
      <c r="Q400" s="6">
        <v>776000000</v>
      </c>
      <c r="R400" s="6">
        <v>0</v>
      </c>
      <c r="S400" s="6">
        <v>0</v>
      </c>
      <c r="T400" s="6">
        <v>0</v>
      </c>
      <c r="U400" s="7">
        <v>0</v>
      </c>
      <c r="V400" s="32" t="s">
        <v>210</v>
      </c>
      <c r="W400" s="34">
        <v>32</v>
      </c>
      <c r="X400" s="37"/>
    </row>
    <row r="401" spans="1:26" x14ac:dyDescent="0.25">
      <c r="A401" s="5" t="s">
        <v>180</v>
      </c>
      <c r="B401" s="6">
        <v>648350000</v>
      </c>
      <c r="C401" s="6">
        <v>0</v>
      </c>
      <c r="D401" s="6">
        <v>154679688</v>
      </c>
      <c r="E401" s="6">
        <v>803029688</v>
      </c>
      <c r="F401" s="6">
        <v>0</v>
      </c>
      <c r="G401" s="6">
        <v>803029688</v>
      </c>
      <c r="H401" s="6">
        <v>90070946</v>
      </c>
      <c r="I401" s="6">
        <v>622322071</v>
      </c>
      <c r="J401" s="6">
        <v>180707617</v>
      </c>
      <c r="K401" s="6">
        <v>232472696</v>
      </c>
      <c r="L401" s="6">
        <v>622322071</v>
      </c>
      <c r="M401" s="6">
        <v>0</v>
      </c>
      <c r="N401" s="6">
        <v>77.496799999999993</v>
      </c>
      <c r="O401" s="6">
        <v>0</v>
      </c>
      <c r="P401" s="6">
        <v>0</v>
      </c>
      <c r="Q401" s="6">
        <v>622322071</v>
      </c>
      <c r="R401" s="6">
        <v>0</v>
      </c>
      <c r="S401" s="6">
        <v>0</v>
      </c>
      <c r="T401" s="6">
        <v>0</v>
      </c>
      <c r="U401" s="7">
        <v>0</v>
      </c>
      <c r="Z401"/>
    </row>
    <row r="402" spans="1:26" ht="15.75" x14ac:dyDescent="0.25">
      <c r="A402" s="49" t="s">
        <v>155</v>
      </c>
      <c r="B402" s="46">
        <v>624350000</v>
      </c>
      <c r="C402" s="46">
        <v>0</v>
      </c>
      <c r="D402" s="46">
        <v>0</v>
      </c>
      <c r="E402" s="46">
        <v>624350000</v>
      </c>
      <c r="F402" s="6">
        <v>0</v>
      </c>
      <c r="G402" s="6">
        <v>624350000</v>
      </c>
      <c r="H402" s="6">
        <v>90070946</v>
      </c>
      <c r="I402" s="6">
        <v>622322071</v>
      </c>
      <c r="J402" s="6">
        <v>2027929</v>
      </c>
      <c r="K402" s="6">
        <v>232472696</v>
      </c>
      <c r="L402" s="46">
        <v>622322071</v>
      </c>
      <c r="M402" s="6">
        <v>0</v>
      </c>
      <c r="N402" s="6">
        <v>99.675200000000004</v>
      </c>
      <c r="O402" s="6">
        <v>0</v>
      </c>
      <c r="P402" s="46">
        <v>0</v>
      </c>
      <c r="Q402" s="6">
        <v>622322071</v>
      </c>
      <c r="R402" s="6">
        <v>0</v>
      </c>
      <c r="S402" s="6">
        <v>0</v>
      </c>
      <c r="T402" s="6">
        <v>0</v>
      </c>
      <c r="U402" s="7">
        <v>0</v>
      </c>
      <c r="V402" s="29" t="s">
        <v>207</v>
      </c>
      <c r="W402" s="34">
        <v>32</v>
      </c>
      <c r="X402" s="37"/>
    </row>
    <row r="403" spans="1:26" ht="15.75" x14ac:dyDescent="0.25">
      <c r="A403" s="50" t="s">
        <v>181</v>
      </c>
      <c r="B403" s="46">
        <v>0</v>
      </c>
      <c r="C403" s="46">
        <v>-154679688</v>
      </c>
      <c r="D403" s="46">
        <v>0</v>
      </c>
      <c r="E403" s="4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46">
        <v>0</v>
      </c>
      <c r="M403" s="6">
        <v>0</v>
      </c>
      <c r="N403" s="6">
        <v>0</v>
      </c>
      <c r="O403" s="6">
        <v>0</v>
      </c>
      <c r="P403" s="46">
        <v>0</v>
      </c>
      <c r="Q403" s="6">
        <v>0</v>
      </c>
      <c r="R403" s="6">
        <v>0</v>
      </c>
      <c r="S403" s="6">
        <v>0</v>
      </c>
      <c r="T403" s="6">
        <v>0</v>
      </c>
      <c r="U403" s="7">
        <v>0</v>
      </c>
      <c r="V403" s="29" t="s">
        <v>217</v>
      </c>
      <c r="W403" s="34">
        <v>32</v>
      </c>
      <c r="X403" s="31" t="s">
        <v>209</v>
      </c>
    </row>
    <row r="404" spans="1:26" ht="15.75" x14ac:dyDescent="0.25">
      <c r="A404" s="5" t="s">
        <v>157</v>
      </c>
      <c r="B404" s="46">
        <v>24000000</v>
      </c>
      <c r="C404" s="46">
        <v>0</v>
      </c>
      <c r="D404" s="46">
        <v>0</v>
      </c>
      <c r="E404" s="46">
        <v>24000000</v>
      </c>
      <c r="F404" s="6">
        <v>0</v>
      </c>
      <c r="G404" s="6">
        <v>24000000</v>
      </c>
      <c r="H404" s="6">
        <v>0</v>
      </c>
      <c r="I404" s="6">
        <v>0</v>
      </c>
      <c r="J404" s="6">
        <v>24000000</v>
      </c>
      <c r="K404" s="6">
        <v>0</v>
      </c>
      <c r="L404" s="46">
        <v>0</v>
      </c>
      <c r="M404" s="6">
        <v>0</v>
      </c>
      <c r="N404" s="6">
        <v>0</v>
      </c>
      <c r="O404" s="6">
        <v>0</v>
      </c>
      <c r="P404" s="46">
        <v>0</v>
      </c>
      <c r="Q404" s="6">
        <v>0</v>
      </c>
      <c r="R404" s="6">
        <v>0</v>
      </c>
      <c r="S404" s="6">
        <v>0</v>
      </c>
      <c r="T404" s="6">
        <v>0</v>
      </c>
      <c r="U404" s="7">
        <v>0</v>
      </c>
      <c r="V404" s="32" t="s">
        <v>210</v>
      </c>
      <c r="W404" s="34">
        <v>32</v>
      </c>
    </row>
    <row r="405" spans="1:26" ht="15.75" x14ac:dyDescent="0.25">
      <c r="A405" s="49" t="s">
        <v>158</v>
      </c>
      <c r="B405" s="46">
        <v>0</v>
      </c>
      <c r="C405" s="46">
        <v>0</v>
      </c>
      <c r="D405" s="46">
        <v>0</v>
      </c>
      <c r="E405" s="4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46">
        <v>0</v>
      </c>
      <c r="M405" s="6">
        <v>0</v>
      </c>
      <c r="N405" s="6">
        <v>0</v>
      </c>
      <c r="O405" s="6">
        <v>0</v>
      </c>
      <c r="P405" s="46">
        <v>0</v>
      </c>
      <c r="Q405" s="6">
        <v>0</v>
      </c>
      <c r="R405" s="6">
        <v>0</v>
      </c>
      <c r="S405" s="6">
        <v>0</v>
      </c>
      <c r="T405" s="6">
        <v>0</v>
      </c>
      <c r="U405" s="7">
        <v>0</v>
      </c>
      <c r="V405" s="29" t="s">
        <v>207</v>
      </c>
      <c r="W405" s="34">
        <v>32</v>
      </c>
    </row>
    <row r="406" spans="1:26" ht="15.75" x14ac:dyDescent="0.25">
      <c r="A406" s="50" t="s">
        <v>182</v>
      </c>
      <c r="B406" s="46">
        <v>0</v>
      </c>
      <c r="C406" s="46">
        <v>154679688</v>
      </c>
      <c r="D406" s="46">
        <v>154679688</v>
      </c>
      <c r="E406" s="46">
        <v>154679688</v>
      </c>
      <c r="F406" s="6">
        <v>0</v>
      </c>
      <c r="G406" s="6">
        <v>154679688</v>
      </c>
      <c r="H406" s="6">
        <v>0</v>
      </c>
      <c r="I406" s="6">
        <v>0</v>
      </c>
      <c r="J406" s="6">
        <v>154679688</v>
      </c>
      <c r="K406" s="6">
        <v>0</v>
      </c>
      <c r="L406" s="46">
        <v>0</v>
      </c>
      <c r="M406" s="6">
        <v>0</v>
      </c>
      <c r="N406" s="6">
        <v>0</v>
      </c>
      <c r="O406" s="6">
        <v>0</v>
      </c>
      <c r="P406" s="46">
        <v>0</v>
      </c>
      <c r="Q406" s="6">
        <v>0</v>
      </c>
      <c r="R406" s="6">
        <v>0</v>
      </c>
      <c r="S406" s="6">
        <v>0</v>
      </c>
      <c r="T406" s="6">
        <v>0</v>
      </c>
      <c r="U406" s="7">
        <v>0</v>
      </c>
      <c r="V406" s="32" t="s">
        <v>215</v>
      </c>
      <c r="W406" s="34">
        <v>32</v>
      </c>
      <c r="X406" s="29" t="s">
        <v>216</v>
      </c>
    </row>
    <row r="407" spans="1:26" x14ac:dyDescent="0.25">
      <c r="A407" s="5" t="s">
        <v>177</v>
      </c>
      <c r="B407" s="6">
        <v>60000000</v>
      </c>
      <c r="C407" s="6">
        <v>0</v>
      </c>
      <c r="D407" s="6">
        <v>0</v>
      </c>
      <c r="E407" s="6">
        <v>60000000</v>
      </c>
      <c r="F407" s="6">
        <v>0</v>
      </c>
      <c r="G407" s="6">
        <v>60000000</v>
      </c>
      <c r="H407" s="6">
        <v>0</v>
      </c>
      <c r="I407" s="6">
        <v>0</v>
      </c>
      <c r="J407" s="6">
        <v>60000000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7">
        <v>0</v>
      </c>
      <c r="Z407"/>
    </row>
    <row r="408" spans="1:26" ht="15.75" x14ac:dyDescent="0.25">
      <c r="A408" s="49" t="s">
        <v>155</v>
      </c>
      <c r="B408" s="46">
        <v>60000000</v>
      </c>
      <c r="C408" s="46">
        <v>0</v>
      </c>
      <c r="D408" s="46">
        <v>0</v>
      </c>
      <c r="E408" s="46">
        <v>60000000</v>
      </c>
      <c r="F408" s="6">
        <v>0</v>
      </c>
      <c r="G408" s="6">
        <v>60000000</v>
      </c>
      <c r="H408" s="6">
        <v>0</v>
      </c>
      <c r="I408" s="6">
        <v>0</v>
      </c>
      <c r="J408" s="6">
        <v>60000000</v>
      </c>
      <c r="K408" s="6">
        <v>0</v>
      </c>
      <c r="L408" s="46">
        <v>0</v>
      </c>
      <c r="M408" s="6">
        <v>0</v>
      </c>
      <c r="N408" s="6">
        <v>0</v>
      </c>
      <c r="O408" s="6">
        <v>0</v>
      </c>
      <c r="P408" s="46">
        <v>0</v>
      </c>
      <c r="Q408" s="6">
        <v>0</v>
      </c>
      <c r="R408" s="6">
        <v>0</v>
      </c>
      <c r="S408" s="6">
        <v>0</v>
      </c>
      <c r="T408" s="6">
        <v>0</v>
      </c>
      <c r="U408" s="7">
        <v>0</v>
      </c>
      <c r="V408" s="29" t="s">
        <v>207</v>
      </c>
      <c r="W408" s="34">
        <v>32</v>
      </c>
    </row>
    <row r="409" spans="1:26" ht="15.75" x14ac:dyDescent="0.25">
      <c r="A409" s="49" t="s">
        <v>158</v>
      </c>
      <c r="B409" s="43">
        <v>0</v>
      </c>
      <c r="C409" s="43">
        <v>0</v>
      </c>
      <c r="D409" s="43">
        <v>0</v>
      </c>
      <c r="E409" s="43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43">
        <v>0</v>
      </c>
      <c r="M409" s="6">
        <v>0</v>
      </c>
      <c r="N409" s="6">
        <v>0</v>
      </c>
      <c r="O409" s="6">
        <v>0</v>
      </c>
      <c r="P409" s="43">
        <v>0</v>
      </c>
      <c r="Q409" s="6">
        <v>0</v>
      </c>
      <c r="R409" s="6">
        <v>0</v>
      </c>
      <c r="S409" s="6">
        <v>0</v>
      </c>
      <c r="T409" s="6">
        <v>0</v>
      </c>
      <c r="U409" s="7">
        <v>0</v>
      </c>
      <c r="V409" s="29" t="s">
        <v>207</v>
      </c>
      <c r="W409" s="34">
        <v>32</v>
      </c>
    </row>
    <row r="410" spans="1:26" x14ac:dyDescent="0.25">
      <c r="A410" s="51" t="s">
        <v>183</v>
      </c>
      <c r="B410" s="6">
        <v>1371351000</v>
      </c>
      <c r="C410" s="6">
        <v>0</v>
      </c>
      <c r="D410" s="6">
        <v>421000000</v>
      </c>
      <c r="E410" s="6">
        <v>1792351000</v>
      </c>
      <c r="F410" s="6">
        <v>0</v>
      </c>
      <c r="G410" s="6">
        <v>1792351000</v>
      </c>
      <c r="H410" s="6">
        <v>116373941</v>
      </c>
      <c r="I410" s="6">
        <v>1152734947</v>
      </c>
      <c r="J410" s="6">
        <v>639616053</v>
      </c>
      <c r="K410" s="6">
        <v>375806258</v>
      </c>
      <c r="L410" s="6">
        <v>1152734947</v>
      </c>
      <c r="M410" s="6">
        <v>0</v>
      </c>
      <c r="N410" s="6">
        <v>64.314099999999996</v>
      </c>
      <c r="O410" s="6">
        <v>0</v>
      </c>
      <c r="P410" s="6">
        <v>231050134</v>
      </c>
      <c r="Q410" s="6">
        <v>921684813</v>
      </c>
      <c r="R410" s="6">
        <v>12.8909</v>
      </c>
      <c r="S410" s="6">
        <v>0</v>
      </c>
      <c r="T410" s="6">
        <v>231050134</v>
      </c>
      <c r="U410" s="7">
        <v>0</v>
      </c>
      <c r="Z410"/>
    </row>
    <row r="411" spans="1:26" x14ac:dyDescent="0.25">
      <c r="A411" s="5" t="s">
        <v>184</v>
      </c>
      <c r="B411" s="6">
        <v>1213351000</v>
      </c>
      <c r="C411" s="6">
        <v>0</v>
      </c>
      <c r="D411" s="6">
        <v>421000000</v>
      </c>
      <c r="E411" s="6">
        <v>1634351000</v>
      </c>
      <c r="F411" s="6">
        <v>0</v>
      </c>
      <c r="G411" s="6">
        <v>1634351000</v>
      </c>
      <c r="H411" s="6">
        <v>116373941</v>
      </c>
      <c r="I411" s="6">
        <v>1056003147</v>
      </c>
      <c r="J411" s="6">
        <v>578347853</v>
      </c>
      <c r="K411" s="6">
        <v>368806258</v>
      </c>
      <c r="L411" s="6">
        <v>1056003147</v>
      </c>
      <c r="M411" s="6">
        <v>0</v>
      </c>
      <c r="N411" s="6">
        <v>64.613</v>
      </c>
      <c r="O411" s="6">
        <v>0</v>
      </c>
      <c r="P411" s="6">
        <v>141318334</v>
      </c>
      <c r="Q411" s="6">
        <v>914684813</v>
      </c>
      <c r="R411" s="6">
        <v>8.6468000000000007</v>
      </c>
      <c r="S411" s="6">
        <v>0</v>
      </c>
      <c r="T411" s="6">
        <v>141318334</v>
      </c>
      <c r="U411" s="7">
        <v>0</v>
      </c>
      <c r="Z411"/>
    </row>
    <row r="412" spans="1:26" ht="15.75" x14ac:dyDescent="0.25">
      <c r="A412" s="49" t="s">
        <v>155</v>
      </c>
      <c r="B412" s="43">
        <v>676351000</v>
      </c>
      <c r="C412" s="43">
        <v>0</v>
      </c>
      <c r="D412" s="43">
        <v>0</v>
      </c>
      <c r="E412" s="43">
        <v>676351000</v>
      </c>
      <c r="F412" s="6">
        <v>0</v>
      </c>
      <c r="G412" s="6">
        <v>676351000</v>
      </c>
      <c r="H412" s="6">
        <v>-33507022</v>
      </c>
      <c r="I412" s="6">
        <v>530144639</v>
      </c>
      <c r="J412" s="6">
        <v>146206361</v>
      </c>
      <c r="K412" s="6">
        <v>139497282</v>
      </c>
      <c r="L412" s="43">
        <v>530144639</v>
      </c>
      <c r="M412" s="6">
        <v>0</v>
      </c>
      <c r="N412" s="6">
        <v>78.383099999999999</v>
      </c>
      <c r="O412" s="6">
        <v>0</v>
      </c>
      <c r="P412" s="43">
        <v>0</v>
      </c>
      <c r="Q412" s="6">
        <v>530144639</v>
      </c>
      <c r="R412" s="6">
        <v>0</v>
      </c>
      <c r="S412" s="6">
        <v>0</v>
      </c>
      <c r="T412" s="6">
        <v>0</v>
      </c>
      <c r="U412" s="7">
        <v>0</v>
      </c>
      <c r="V412" s="29" t="s">
        <v>207</v>
      </c>
      <c r="W412" s="34">
        <v>32</v>
      </c>
    </row>
    <row r="413" spans="1:26" ht="15.75" x14ac:dyDescent="0.25">
      <c r="A413" s="5" t="s">
        <v>157</v>
      </c>
      <c r="B413" s="43">
        <v>537000000</v>
      </c>
      <c r="C413" s="43">
        <v>0</v>
      </c>
      <c r="D413" s="43">
        <v>0</v>
      </c>
      <c r="E413" s="43">
        <v>537000000</v>
      </c>
      <c r="F413" s="6">
        <v>0</v>
      </c>
      <c r="G413" s="6">
        <v>537000000</v>
      </c>
      <c r="H413" s="6">
        <v>23447768</v>
      </c>
      <c r="I413" s="6">
        <v>399425313</v>
      </c>
      <c r="J413" s="6">
        <v>137574687</v>
      </c>
      <c r="K413" s="6">
        <v>102875781</v>
      </c>
      <c r="L413" s="43">
        <v>399425313</v>
      </c>
      <c r="M413" s="6">
        <v>0</v>
      </c>
      <c r="N413" s="6">
        <v>74.380899999999997</v>
      </c>
      <c r="O413" s="6">
        <v>0</v>
      </c>
      <c r="P413" s="43">
        <v>141318334</v>
      </c>
      <c r="Q413" s="6">
        <v>258106979</v>
      </c>
      <c r="R413" s="6">
        <v>26.316299999999998</v>
      </c>
      <c r="S413" s="6">
        <v>0</v>
      </c>
      <c r="T413" s="6">
        <v>141318334</v>
      </c>
      <c r="U413" s="7">
        <v>0</v>
      </c>
      <c r="V413" s="32" t="s">
        <v>210</v>
      </c>
      <c r="W413" s="34">
        <v>32</v>
      </c>
      <c r="X413" s="37"/>
    </row>
    <row r="414" spans="1:26" ht="15.75" x14ac:dyDescent="0.25">
      <c r="A414" s="49" t="s">
        <v>158</v>
      </c>
      <c r="B414" s="43">
        <v>0</v>
      </c>
      <c r="C414" s="43">
        <v>0</v>
      </c>
      <c r="D414" s="43">
        <v>0</v>
      </c>
      <c r="E414" s="43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43">
        <v>0</v>
      </c>
      <c r="M414" s="6">
        <v>0</v>
      </c>
      <c r="N414" s="6">
        <v>0</v>
      </c>
      <c r="O414" s="6">
        <v>0</v>
      </c>
      <c r="P414" s="43">
        <v>0</v>
      </c>
      <c r="Q414" s="6">
        <v>0</v>
      </c>
      <c r="R414" s="6">
        <v>0</v>
      </c>
      <c r="S414" s="6">
        <v>0</v>
      </c>
      <c r="T414" s="6">
        <v>0</v>
      </c>
      <c r="U414" s="7">
        <v>0</v>
      </c>
      <c r="V414" s="29" t="s">
        <v>207</v>
      </c>
      <c r="W414" s="34">
        <v>32</v>
      </c>
      <c r="X414" s="37"/>
    </row>
    <row r="415" spans="1:26" ht="15.75" x14ac:dyDescent="0.25">
      <c r="A415" s="5" t="s">
        <v>170</v>
      </c>
      <c r="B415" s="43">
        <v>0</v>
      </c>
      <c r="C415" s="43">
        <v>0</v>
      </c>
      <c r="D415" s="43">
        <v>421000000</v>
      </c>
      <c r="E415" s="43">
        <v>421000000</v>
      </c>
      <c r="F415" s="6">
        <v>0</v>
      </c>
      <c r="G415" s="6">
        <v>421000000</v>
      </c>
      <c r="H415" s="6">
        <v>126433195</v>
      </c>
      <c r="I415" s="6">
        <v>126433195</v>
      </c>
      <c r="J415" s="6">
        <v>294566805</v>
      </c>
      <c r="K415" s="6">
        <v>126433195</v>
      </c>
      <c r="L415" s="43">
        <v>126433195</v>
      </c>
      <c r="M415" s="6">
        <v>0</v>
      </c>
      <c r="N415" s="6">
        <v>30.031600000000001</v>
      </c>
      <c r="O415" s="6">
        <v>0</v>
      </c>
      <c r="P415" s="43">
        <v>0</v>
      </c>
      <c r="Q415" s="6">
        <v>126433195</v>
      </c>
      <c r="R415" s="6">
        <v>0</v>
      </c>
      <c r="S415" s="6">
        <v>0</v>
      </c>
      <c r="T415" s="6">
        <v>0</v>
      </c>
      <c r="U415" s="7">
        <v>0</v>
      </c>
      <c r="V415" s="29" t="s">
        <v>207</v>
      </c>
      <c r="W415" s="34">
        <v>32</v>
      </c>
      <c r="X415" s="37"/>
    </row>
    <row r="416" spans="1:26" x14ac:dyDescent="0.25">
      <c r="A416" s="5" t="s">
        <v>185</v>
      </c>
      <c r="B416" s="6">
        <v>158000000</v>
      </c>
      <c r="C416" s="6">
        <v>0</v>
      </c>
      <c r="D416" s="6">
        <v>0</v>
      </c>
      <c r="E416" s="6">
        <v>158000000</v>
      </c>
      <c r="F416" s="6">
        <v>0</v>
      </c>
      <c r="G416" s="6">
        <v>158000000</v>
      </c>
      <c r="H416" s="6">
        <v>0</v>
      </c>
      <c r="I416" s="6">
        <v>96731800</v>
      </c>
      <c r="J416" s="6">
        <v>61268200</v>
      </c>
      <c r="K416" s="6">
        <v>7000000</v>
      </c>
      <c r="L416" s="6">
        <v>96731800</v>
      </c>
      <c r="M416" s="6">
        <v>0</v>
      </c>
      <c r="N416" s="6">
        <v>61.222700000000003</v>
      </c>
      <c r="O416" s="6">
        <v>0</v>
      </c>
      <c r="P416" s="6">
        <v>89731800</v>
      </c>
      <c r="Q416" s="6">
        <v>7000000</v>
      </c>
      <c r="R416" s="6">
        <v>56.792299999999997</v>
      </c>
      <c r="S416" s="6">
        <v>0</v>
      </c>
      <c r="T416" s="6">
        <v>89731800</v>
      </c>
      <c r="U416" s="7">
        <v>0</v>
      </c>
      <c r="Z416"/>
    </row>
    <row r="417" spans="1:26" ht="15.75" x14ac:dyDescent="0.25">
      <c r="A417" s="49" t="s">
        <v>155</v>
      </c>
      <c r="B417" s="43">
        <v>8000000</v>
      </c>
      <c r="C417" s="43">
        <v>0</v>
      </c>
      <c r="D417" s="43">
        <v>0</v>
      </c>
      <c r="E417" s="43">
        <v>8000000</v>
      </c>
      <c r="F417" s="6">
        <v>0</v>
      </c>
      <c r="G417" s="6">
        <v>8000000</v>
      </c>
      <c r="H417" s="6">
        <v>0</v>
      </c>
      <c r="I417" s="6">
        <v>0</v>
      </c>
      <c r="J417" s="6">
        <v>8000000</v>
      </c>
      <c r="K417" s="6">
        <v>0</v>
      </c>
      <c r="L417" s="43">
        <v>0</v>
      </c>
      <c r="M417" s="6">
        <v>0</v>
      </c>
      <c r="N417" s="6">
        <v>0</v>
      </c>
      <c r="O417" s="6">
        <v>0</v>
      </c>
      <c r="P417" s="43">
        <v>0</v>
      </c>
      <c r="Q417" s="6">
        <v>0</v>
      </c>
      <c r="R417" s="6">
        <v>0</v>
      </c>
      <c r="S417" s="6">
        <v>0</v>
      </c>
      <c r="T417" s="6">
        <v>0</v>
      </c>
      <c r="U417" s="7">
        <v>0</v>
      </c>
      <c r="V417" s="29" t="s">
        <v>207</v>
      </c>
      <c r="W417" s="34">
        <v>32</v>
      </c>
      <c r="X417" s="37"/>
    </row>
    <row r="418" spans="1:26" ht="15.75" x14ac:dyDescent="0.25">
      <c r="A418" s="5" t="s">
        <v>157</v>
      </c>
      <c r="B418" s="43">
        <v>150000000</v>
      </c>
      <c r="C418" s="43">
        <v>0</v>
      </c>
      <c r="D418" s="43">
        <v>0</v>
      </c>
      <c r="E418" s="43">
        <v>150000000</v>
      </c>
      <c r="F418" s="6">
        <v>0</v>
      </c>
      <c r="G418" s="6">
        <v>150000000</v>
      </c>
      <c r="H418" s="6">
        <v>0</v>
      </c>
      <c r="I418" s="6">
        <v>96731800</v>
      </c>
      <c r="J418" s="6">
        <v>53268200</v>
      </c>
      <c r="K418" s="6">
        <v>7000000</v>
      </c>
      <c r="L418" s="43">
        <v>96731800</v>
      </c>
      <c r="M418" s="6">
        <v>0</v>
      </c>
      <c r="N418" s="6">
        <v>64.487899999999996</v>
      </c>
      <c r="O418" s="6">
        <v>0</v>
      </c>
      <c r="P418" s="43">
        <v>89731800</v>
      </c>
      <c r="Q418" s="6">
        <v>7000000</v>
      </c>
      <c r="R418" s="6">
        <v>59.821199999999997</v>
      </c>
      <c r="S418" s="6">
        <v>0</v>
      </c>
      <c r="T418" s="6">
        <v>89731800</v>
      </c>
      <c r="U418" s="7">
        <v>0</v>
      </c>
      <c r="V418" s="32" t="s">
        <v>210</v>
      </c>
      <c r="W418" s="34">
        <v>32</v>
      </c>
    </row>
    <row r="419" spans="1:26" ht="15.75" x14ac:dyDescent="0.25">
      <c r="A419" s="49" t="s">
        <v>158</v>
      </c>
      <c r="B419" s="43">
        <v>0</v>
      </c>
      <c r="C419" s="43">
        <v>0</v>
      </c>
      <c r="D419" s="43">
        <v>0</v>
      </c>
      <c r="E419" s="43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43">
        <v>0</v>
      </c>
      <c r="M419" s="6">
        <v>0</v>
      </c>
      <c r="N419" s="6">
        <v>0</v>
      </c>
      <c r="O419" s="6">
        <v>0</v>
      </c>
      <c r="P419" s="43">
        <v>0</v>
      </c>
      <c r="Q419" s="6">
        <v>0</v>
      </c>
      <c r="R419" s="6">
        <v>0</v>
      </c>
      <c r="S419" s="6">
        <v>0</v>
      </c>
      <c r="T419" s="6">
        <v>0</v>
      </c>
      <c r="U419" s="7">
        <v>0</v>
      </c>
      <c r="V419" s="29" t="s">
        <v>207</v>
      </c>
      <c r="W419" s="34">
        <v>32</v>
      </c>
    </row>
    <row r="420" spans="1:26" x14ac:dyDescent="0.25">
      <c r="A420" s="55" t="s">
        <v>186</v>
      </c>
      <c r="B420" s="6">
        <v>0</v>
      </c>
      <c r="C420" s="6">
        <v>0</v>
      </c>
      <c r="D420" s="6">
        <v>265483050</v>
      </c>
      <c r="E420" s="6">
        <v>265483050</v>
      </c>
      <c r="F420" s="6">
        <v>0</v>
      </c>
      <c r="G420" s="6">
        <v>265483050</v>
      </c>
      <c r="H420" s="6">
        <v>0</v>
      </c>
      <c r="I420" s="6">
        <v>265483050</v>
      </c>
      <c r="J420" s="6">
        <v>0</v>
      </c>
      <c r="K420" s="6">
        <v>0</v>
      </c>
      <c r="L420" s="6">
        <v>265483050</v>
      </c>
      <c r="M420" s="6">
        <v>0</v>
      </c>
      <c r="N420" s="6">
        <v>100</v>
      </c>
      <c r="O420" s="6">
        <v>0</v>
      </c>
      <c r="P420" s="6">
        <v>0</v>
      </c>
      <c r="Q420" s="6">
        <v>265483050</v>
      </c>
      <c r="R420" s="6">
        <v>0</v>
      </c>
      <c r="S420" s="6">
        <v>0</v>
      </c>
      <c r="T420" s="6">
        <v>0</v>
      </c>
      <c r="U420" s="7">
        <v>0</v>
      </c>
      <c r="Z420"/>
    </row>
    <row r="421" spans="1:26" x14ac:dyDescent="0.25">
      <c r="A421" s="5" t="s">
        <v>154</v>
      </c>
      <c r="B421" s="6">
        <v>0</v>
      </c>
      <c r="C421" s="6">
        <v>0</v>
      </c>
      <c r="D421" s="6">
        <v>265483050</v>
      </c>
      <c r="E421" s="6">
        <v>265483050</v>
      </c>
      <c r="F421" s="6">
        <v>0</v>
      </c>
      <c r="G421" s="6">
        <v>265483050</v>
      </c>
      <c r="H421" s="6">
        <v>0</v>
      </c>
      <c r="I421" s="6">
        <v>265483050</v>
      </c>
      <c r="J421" s="6">
        <v>0</v>
      </c>
      <c r="K421" s="6">
        <v>0</v>
      </c>
      <c r="L421" s="6">
        <v>265483050</v>
      </c>
      <c r="M421" s="6">
        <v>0</v>
      </c>
      <c r="N421" s="6">
        <v>100</v>
      </c>
      <c r="O421" s="6">
        <v>0</v>
      </c>
      <c r="P421" s="6">
        <v>0</v>
      </c>
      <c r="Q421" s="6">
        <v>265483050</v>
      </c>
      <c r="R421" s="6">
        <v>0</v>
      </c>
      <c r="S421" s="6">
        <v>0</v>
      </c>
      <c r="T421" s="6">
        <v>0</v>
      </c>
      <c r="U421" s="7">
        <v>0</v>
      </c>
      <c r="Z421"/>
    </row>
    <row r="422" spans="1:26" ht="15.75" x14ac:dyDescent="0.25">
      <c r="A422" s="5" t="s">
        <v>66</v>
      </c>
      <c r="B422" s="6">
        <v>0</v>
      </c>
      <c r="C422" s="6">
        <v>0</v>
      </c>
      <c r="D422" s="6">
        <v>265483050</v>
      </c>
      <c r="E422" s="43">
        <v>265483050</v>
      </c>
      <c r="F422" s="6">
        <v>0</v>
      </c>
      <c r="G422" s="6">
        <v>265483050</v>
      </c>
      <c r="H422" s="6">
        <v>0</v>
      </c>
      <c r="I422" s="6">
        <v>265483050</v>
      </c>
      <c r="J422" s="6">
        <v>0</v>
      </c>
      <c r="K422" s="6">
        <v>0</v>
      </c>
      <c r="L422" s="43">
        <v>265483050</v>
      </c>
      <c r="M422" s="6">
        <v>0</v>
      </c>
      <c r="N422" s="6">
        <v>100</v>
      </c>
      <c r="O422" s="6">
        <v>0</v>
      </c>
      <c r="P422" s="43">
        <v>0</v>
      </c>
      <c r="Q422" s="6">
        <v>265483050</v>
      </c>
      <c r="R422" s="6">
        <v>0</v>
      </c>
      <c r="S422" s="6">
        <v>0</v>
      </c>
      <c r="T422" s="6">
        <v>0</v>
      </c>
      <c r="U422" s="7">
        <v>0</v>
      </c>
      <c r="V422" s="19" t="s">
        <v>218</v>
      </c>
      <c r="W422" s="38">
        <v>28</v>
      </c>
      <c r="X422" s="19" t="s">
        <v>219</v>
      </c>
      <c r="Z422"/>
    </row>
    <row r="423" spans="1:26" x14ac:dyDescent="0.25">
      <c r="A423" s="51" t="s">
        <v>187</v>
      </c>
      <c r="B423" s="6">
        <v>8474800000</v>
      </c>
      <c r="C423" s="6">
        <v>0</v>
      </c>
      <c r="D423" s="6">
        <v>15225751953</v>
      </c>
      <c r="E423" s="6">
        <v>23700551953</v>
      </c>
      <c r="F423" s="6">
        <v>0</v>
      </c>
      <c r="G423" s="6">
        <v>23700551953</v>
      </c>
      <c r="H423" s="6">
        <v>3087983563</v>
      </c>
      <c r="I423" s="6">
        <v>19554823774</v>
      </c>
      <c r="J423" s="6">
        <v>4145728179</v>
      </c>
      <c r="K423" s="6">
        <v>4989947879</v>
      </c>
      <c r="L423" s="6">
        <v>19554823774</v>
      </c>
      <c r="M423" s="6">
        <v>0</v>
      </c>
      <c r="N423" s="6">
        <v>82.507900000000006</v>
      </c>
      <c r="O423" s="6">
        <v>0</v>
      </c>
      <c r="P423" s="6">
        <v>0</v>
      </c>
      <c r="Q423" s="6">
        <v>19554823774</v>
      </c>
      <c r="R423" s="6">
        <v>0</v>
      </c>
      <c r="S423" s="6">
        <v>0</v>
      </c>
      <c r="T423" s="6">
        <v>0</v>
      </c>
      <c r="U423" s="7">
        <v>0</v>
      </c>
      <c r="Z423"/>
    </row>
    <row r="424" spans="1:26" x14ac:dyDescent="0.25">
      <c r="A424" s="5" t="s">
        <v>188</v>
      </c>
      <c r="B424" s="6">
        <v>8374800000</v>
      </c>
      <c r="C424" s="6">
        <v>0</v>
      </c>
      <c r="D424" s="6">
        <v>15225751953</v>
      </c>
      <c r="E424" s="6">
        <v>23600551953</v>
      </c>
      <c r="F424" s="6">
        <v>0</v>
      </c>
      <c r="G424" s="6">
        <v>23600551953</v>
      </c>
      <c r="H424" s="6">
        <v>3039788563</v>
      </c>
      <c r="I424" s="6">
        <v>19506628774</v>
      </c>
      <c r="J424" s="6">
        <v>4093923179</v>
      </c>
      <c r="K424" s="6">
        <v>4941752879</v>
      </c>
      <c r="L424" s="6">
        <v>19506628774</v>
      </c>
      <c r="M424" s="6">
        <v>0</v>
      </c>
      <c r="N424" s="6">
        <v>82.653300000000002</v>
      </c>
      <c r="O424" s="6">
        <v>0</v>
      </c>
      <c r="P424" s="6">
        <v>0</v>
      </c>
      <c r="Q424" s="6">
        <v>19506628774</v>
      </c>
      <c r="R424" s="6">
        <v>0</v>
      </c>
      <c r="S424" s="6">
        <v>0</v>
      </c>
      <c r="T424" s="6">
        <v>0</v>
      </c>
      <c r="U424" s="7">
        <v>0</v>
      </c>
      <c r="Z424"/>
    </row>
    <row r="425" spans="1:26" ht="15.75" x14ac:dyDescent="0.25">
      <c r="A425" s="49" t="s">
        <v>155</v>
      </c>
      <c r="B425" s="6">
        <v>5374800000</v>
      </c>
      <c r="C425" s="6">
        <v>0</v>
      </c>
      <c r="D425" s="6">
        <v>0</v>
      </c>
      <c r="E425" s="40">
        <v>5374800000</v>
      </c>
      <c r="F425" s="6">
        <v>0</v>
      </c>
      <c r="G425" s="6">
        <v>5374800000</v>
      </c>
      <c r="H425" s="6">
        <v>197416304</v>
      </c>
      <c r="I425" s="6">
        <v>5191025765</v>
      </c>
      <c r="J425" s="6">
        <v>183774235</v>
      </c>
      <c r="K425" s="6">
        <v>1122515568</v>
      </c>
      <c r="L425" s="40">
        <v>5191025765</v>
      </c>
      <c r="M425" s="6">
        <v>0</v>
      </c>
      <c r="N425" s="6">
        <v>96.580799999999996</v>
      </c>
      <c r="O425" s="6">
        <v>0</v>
      </c>
      <c r="P425" s="6">
        <v>0</v>
      </c>
      <c r="Q425" s="6">
        <v>5191025765</v>
      </c>
      <c r="R425" s="6">
        <v>0</v>
      </c>
      <c r="S425" s="6">
        <v>0</v>
      </c>
      <c r="T425" s="6">
        <v>0</v>
      </c>
      <c r="U425" s="7">
        <v>0</v>
      </c>
      <c r="V425" s="29" t="s">
        <v>207</v>
      </c>
      <c r="W425" s="38">
        <v>28</v>
      </c>
      <c r="X425" s="31" t="s">
        <v>209</v>
      </c>
      <c r="Z425"/>
    </row>
    <row r="426" spans="1:26" ht="15.75" x14ac:dyDescent="0.25">
      <c r="A426" s="5" t="s">
        <v>169</v>
      </c>
      <c r="B426" s="6">
        <v>0</v>
      </c>
      <c r="C426" s="6">
        <v>-800000000</v>
      </c>
      <c r="D426" s="6">
        <v>0</v>
      </c>
      <c r="E426" s="40">
        <v>0</v>
      </c>
      <c r="F426" s="6">
        <v>0</v>
      </c>
      <c r="G426" s="6">
        <v>0</v>
      </c>
      <c r="H426" s="6">
        <v>-684338389</v>
      </c>
      <c r="I426" s="6">
        <v>0</v>
      </c>
      <c r="J426" s="6">
        <v>0</v>
      </c>
      <c r="K426" s="6">
        <v>-395900939</v>
      </c>
      <c r="L426" s="40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7">
        <v>0</v>
      </c>
      <c r="V426" s="35" t="s">
        <v>213</v>
      </c>
      <c r="W426" s="38">
        <v>28</v>
      </c>
      <c r="X426" s="35" t="s">
        <v>214</v>
      </c>
      <c r="Z426"/>
    </row>
    <row r="427" spans="1:26" ht="15.75" x14ac:dyDescent="0.25">
      <c r="A427" s="50" t="s">
        <v>189</v>
      </c>
      <c r="B427" s="6">
        <v>0</v>
      </c>
      <c r="C427" s="6">
        <v>-509115</v>
      </c>
      <c r="D427" s="6">
        <v>0</v>
      </c>
      <c r="E427" s="40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40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7">
        <v>0</v>
      </c>
      <c r="V427" s="29" t="s">
        <v>220</v>
      </c>
      <c r="W427" s="38">
        <v>28</v>
      </c>
      <c r="X427" s="31" t="s">
        <v>209</v>
      </c>
      <c r="Z427"/>
    </row>
    <row r="428" spans="1:26" ht="15.75" x14ac:dyDescent="0.25">
      <c r="A428" s="5" t="s">
        <v>156</v>
      </c>
      <c r="B428" s="6">
        <v>0</v>
      </c>
      <c r="C428" s="6">
        <v>-3631966989</v>
      </c>
      <c r="D428" s="6">
        <v>0</v>
      </c>
      <c r="E428" s="40">
        <v>0</v>
      </c>
      <c r="F428" s="6">
        <v>0</v>
      </c>
      <c r="G428" s="6">
        <v>0</v>
      </c>
      <c r="H428" s="6">
        <v>-2006921724</v>
      </c>
      <c r="I428" s="6">
        <v>0</v>
      </c>
      <c r="J428" s="6">
        <v>0</v>
      </c>
      <c r="K428" s="6">
        <v>-1504170092</v>
      </c>
      <c r="L428" s="40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7">
        <v>0</v>
      </c>
      <c r="V428" s="29" t="s">
        <v>208</v>
      </c>
      <c r="W428" s="38">
        <v>28</v>
      </c>
      <c r="X428" s="31" t="s">
        <v>209</v>
      </c>
      <c r="Z428"/>
    </row>
    <row r="429" spans="1:26" ht="15.75" x14ac:dyDescent="0.25">
      <c r="A429" s="50" t="s">
        <v>181</v>
      </c>
      <c r="B429" s="6">
        <v>0</v>
      </c>
      <c r="C429" s="6">
        <v>-317718370</v>
      </c>
      <c r="D429" s="6">
        <v>0</v>
      </c>
      <c r="E429" s="40">
        <v>0</v>
      </c>
      <c r="F429" s="6">
        <v>0</v>
      </c>
      <c r="G429" s="6">
        <v>0</v>
      </c>
      <c r="H429" s="6">
        <v>-199845014</v>
      </c>
      <c r="I429" s="6">
        <v>0</v>
      </c>
      <c r="J429" s="6">
        <v>0</v>
      </c>
      <c r="K429" s="6">
        <v>-126294667</v>
      </c>
      <c r="L429" s="40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7">
        <v>0</v>
      </c>
      <c r="V429" s="29" t="s">
        <v>217</v>
      </c>
      <c r="W429" s="38">
        <v>28</v>
      </c>
      <c r="X429" s="31" t="s">
        <v>209</v>
      </c>
      <c r="Z429"/>
    </row>
    <row r="430" spans="1:26" ht="15.75" x14ac:dyDescent="0.25">
      <c r="A430" s="5" t="s">
        <v>32</v>
      </c>
      <c r="B430" s="6">
        <v>3000000000</v>
      </c>
      <c r="C430" s="6">
        <v>0</v>
      </c>
      <c r="D430" s="6">
        <v>610817837</v>
      </c>
      <c r="E430" s="40">
        <v>3610817837</v>
      </c>
      <c r="F430" s="6">
        <v>0</v>
      </c>
      <c r="G430" s="6">
        <v>3610817837</v>
      </c>
      <c r="H430" s="6">
        <v>2899923500</v>
      </c>
      <c r="I430" s="6">
        <v>2899923500</v>
      </c>
      <c r="J430" s="6">
        <v>710894337</v>
      </c>
      <c r="K430" s="6">
        <v>2899923500</v>
      </c>
      <c r="L430" s="40">
        <v>2899923500</v>
      </c>
      <c r="M430" s="6">
        <v>0</v>
      </c>
      <c r="N430" s="6">
        <v>80.312100000000001</v>
      </c>
      <c r="O430" s="6">
        <v>0</v>
      </c>
      <c r="P430" s="6">
        <v>0</v>
      </c>
      <c r="Q430" s="6">
        <v>2899923500</v>
      </c>
      <c r="R430" s="6">
        <v>0</v>
      </c>
      <c r="S430" s="6">
        <v>0</v>
      </c>
      <c r="T430" s="6">
        <v>0</v>
      </c>
      <c r="U430" s="7">
        <v>0</v>
      </c>
      <c r="V430" s="19" t="s">
        <v>206</v>
      </c>
      <c r="W430" s="38">
        <v>28</v>
      </c>
      <c r="X430" s="19" t="s">
        <v>219</v>
      </c>
      <c r="Z430"/>
    </row>
    <row r="431" spans="1:26" ht="15.75" x14ac:dyDescent="0.25">
      <c r="A431" s="49" t="s">
        <v>158</v>
      </c>
      <c r="B431" s="6">
        <v>0</v>
      </c>
      <c r="C431" s="6">
        <v>0</v>
      </c>
      <c r="D431" s="6">
        <v>0</v>
      </c>
      <c r="E431" s="40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40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7">
        <v>0</v>
      </c>
      <c r="V431" s="29" t="s">
        <v>207</v>
      </c>
      <c r="W431" s="38">
        <v>28</v>
      </c>
      <c r="X431" s="31" t="s">
        <v>209</v>
      </c>
      <c r="Z431"/>
    </row>
    <row r="432" spans="1:26" ht="15.75" x14ac:dyDescent="0.25">
      <c r="A432" s="5" t="s">
        <v>170</v>
      </c>
      <c r="B432" s="6">
        <v>0</v>
      </c>
      <c r="C432" s="6">
        <v>800000000</v>
      </c>
      <c r="D432" s="6">
        <v>1380000000</v>
      </c>
      <c r="E432" s="40">
        <v>1380000000</v>
      </c>
      <c r="F432" s="6">
        <v>0</v>
      </c>
      <c r="G432" s="6">
        <v>1380000000</v>
      </c>
      <c r="H432" s="6">
        <v>1315214750</v>
      </c>
      <c r="I432" s="6">
        <v>1315214750</v>
      </c>
      <c r="J432" s="6">
        <v>64785250</v>
      </c>
      <c r="K432" s="6">
        <v>1315214750</v>
      </c>
      <c r="L432" s="40">
        <v>1315214750</v>
      </c>
      <c r="M432" s="6">
        <v>0</v>
      </c>
      <c r="N432" s="6">
        <v>95.305400000000006</v>
      </c>
      <c r="O432" s="6">
        <v>0</v>
      </c>
      <c r="P432" s="6">
        <v>0</v>
      </c>
      <c r="Q432" s="6">
        <v>1315214750</v>
      </c>
      <c r="R432" s="6">
        <v>0</v>
      </c>
      <c r="S432" s="6">
        <v>0</v>
      </c>
      <c r="T432" s="6">
        <v>0</v>
      </c>
      <c r="U432" s="7">
        <v>0</v>
      </c>
      <c r="V432" s="35" t="s">
        <v>213</v>
      </c>
      <c r="W432" s="38">
        <v>28</v>
      </c>
      <c r="X432" s="35" t="s">
        <v>214</v>
      </c>
      <c r="Z432"/>
    </row>
    <row r="433" spans="1:24" customFormat="1" ht="15.75" x14ac:dyDescent="0.25">
      <c r="A433" s="5" t="s">
        <v>66</v>
      </c>
      <c r="B433" s="6">
        <v>0</v>
      </c>
      <c r="C433" s="6">
        <v>0</v>
      </c>
      <c r="D433" s="6">
        <v>702614019</v>
      </c>
      <c r="E433" s="40">
        <v>702614019</v>
      </c>
      <c r="F433" s="6">
        <v>0</v>
      </c>
      <c r="G433" s="6">
        <v>702614019</v>
      </c>
      <c r="H433" s="6">
        <v>0</v>
      </c>
      <c r="I433" s="6">
        <v>0</v>
      </c>
      <c r="J433" s="6">
        <v>702614019</v>
      </c>
      <c r="K433" s="6">
        <v>0</v>
      </c>
      <c r="L433" s="40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7">
        <v>0</v>
      </c>
      <c r="V433" s="19" t="s">
        <v>218</v>
      </c>
      <c r="W433" s="38">
        <v>28</v>
      </c>
      <c r="X433" s="19" t="s">
        <v>219</v>
      </c>
    </row>
    <row r="434" spans="1:24" customFormat="1" ht="15.75" x14ac:dyDescent="0.25">
      <c r="A434" s="50" t="s">
        <v>190</v>
      </c>
      <c r="B434" s="6">
        <v>0</v>
      </c>
      <c r="C434" s="6">
        <v>509115</v>
      </c>
      <c r="D434" s="6">
        <v>509115</v>
      </c>
      <c r="E434" s="40">
        <v>509115</v>
      </c>
      <c r="F434" s="6">
        <v>0</v>
      </c>
      <c r="G434" s="6">
        <v>509115</v>
      </c>
      <c r="H434" s="6">
        <v>0</v>
      </c>
      <c r="I434" s="6">
        <v>0</v>
      </c>
      <c r="J434" s="6">
        <v>509115</v>
      </c>
      <c r="K434" s="6">
        <v>0</v>
      </c>
      <c r="L434" s="40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7">
        <v>0</v>
      </c>
      <c r="V434" s="29" t="s">
        <v>207</v>
      </c>
      <c r="W434" s="38">
        <v>28</v>
      </c>
      <c r="X434" s="31" t="s">
        <v>209</v>
      </c>
    </row>
    <row r="435" spans="1:24" customFormat="1" ht="15.75" x14ac:dyDescent="0.25">
      <c r="A435" s="5" t="s">
        <v>159</v>
      </c>
      <c r="B435" s="6">
        <v>0</v>
      </c>
      <c r="C435" s="6">
        <v>3631966989</v>
      </c>
      <c r="D435" s="6">
        <v>3631966989</v>
      </c>
      <c r="E435" s="40">
        <v>3631966989</v>
      </c>
      <c r="F435" s="6">
        <v>0</v>
      </c>
      <c r="G435" s="6">
        <v>3631966989</v>
      </c>
      <c r="H435" s="6">
        <v>1504170092</v>
      </c>
      <c r="I435" s="6">
        <v>1504170092</v>
      </c>
      <c r="J435" s="6">
        <v>2127796897</v>
      </c>
      <c r="K435" s="6">
        <v>1504170092</v>
      </c>
      <c r="L435" s="40">
        <v>1504170092</v>
      </c>
      <c r="M435" s="6">
        <v>0</v>
      </c>
      <c r="N435" s="6">
        <v>41.4148</v>
      </c>
      <c r="O435" s="6">
        <v>0</v>
      </c>
      <c r="P435" s="6">
        <v>0</v>
      </c>
      <c r="Q435" s="6">
        <v>1504170092</v>
      </c>
      <c r="R435" s="6">
        <v>0</v>
      </c>
      <c r="S435" s="6">
        <v>0</v>
      </c>
      <c r="T435" s="6">
        <v>0</v>
      </c>
      <c r="U435" s="7">
        <v>0</v>
      </c>
      <c r="V435" s="29" t="s">
        <v>220</v>
      </c>
      <c r="W435" s="38">
        <v>28</v>
      </c>
      <c r="X435" s="31" t="s">
        <v>209</v>
      </c>
    </row>
    <row r="436" spans="1:24" customFormat="1" ht="15.75" x14ac:dyDescent="0.25">
      <c r="A436" s="50" t="s">
        <v>182</v>
      </c>
      <c r="B436" s="6">
        <v>0</v>
      </c>
      <c r="C436" s="6">
        <v>317718370</v>
      </c>
      <c r="D436" s="6">
        <v>317718370</v>
      </c>
      <c r="E436" s="40">
        <v>317718370</v>
      </c>
      <c r="F436" s="6">
        <v>0</v>
      </c>
      <c r="G436" s="6">
        <v>317718370</v>
      </c>
      <c r="H436" s="6">
        <v>126294667</v>
      </c>
      <c r="I436" s="6">
        <v>126294667</v>
      </c>
      <c r="J436" s="6">
        <v>191423703</v>
      </c>
      <c r="K436" s="6">
        <v>126294667</v>
      </c>
      <c r="L436" s="40">
        <v>126294667</v>
      </c>
      <c r="M436" s="6">
        <v>0</v>
      </c>
      <c r="N436" s="6">
        <v>39.750500000000002</v>
      </c>
      <c r="O436" s="6">
        <v>0</v>
      </c>
      <c r="P436" s="6">
        <v>0</v>
      </c>
      <c r="Q436" s="6">
        <v>126294667</v>
      </c>
      <c r="R436" s="6">
        <v>0</v>
      </c>
      <c r="S436" s="6">
        <v>0</v>
      </c>
      <c r="T436" s="6">
        <v>0</v>
      </c>
      <c r="U436" s="7">
        <v>0</v>
      </c>
      <c r="V436" s="29" t="s">
        <v>220</v>
      </c>
      <c r="W436" s="38">
        <v>28</v>
      </c>
      <c r="X436" s="31" t="s">
        <v>209</v>
      </c>
    </row>
    <row r="437" spans="1:24" customFormat="1" ht="15.75" x14ac:dyDescent="0.25">
      <c r="A437" s="5" t="s">
        <v>191</v>
      </c>
      <c r="B437" s="6">
        <v>0</v>
      </c>
      <c r="C437" s="6">
        <v>0</v>
      </c>
      <c r="D437" s="6">
        <v>8582125623</v>
      </c>
      <c r="E437" s="40">
        <v>8582125623</v>
      </c>
      <c r="F437" s="6">
        <v>0</v>
      </c>
      <c r="G437" s="6">
        <v>8582125623</v>
      </c>
      <c r="H437" s="6">
        <v>-112125623</v>
      </c>
      <c r="I437" s="6">
        <v>8470000000</v>
      </c>
      <c r="J437" s="6">
        <v>112125623</v>
      </c>
      <c r="K437" s="6">
        <v>0</v>
      </c>
      <c r="L437" s="40">
        <v>8470000000</v>
      </c>
      <c r="M437" s="6">
        <v>0</v>
      </c>
      <c r="N437" s="6">
        <v>98.6935</v>
      </c>
      <c r="O437" s="6">
        <v>0</v>
      </c>
      <c r="P437" s="6">
        <v>0</v>
      </c>
      <c r="Q437" s="6">
        <v>8470000000</v>
      </c>
      <c r="R437" s="6">
        <v>0</v>
      </c>
      <c r="S437" s="6">
        <v>0</v>
      </c>
      <c r="T437" s="6">
        <v>0</v>
      </c>
      <c r="U437" s="7">
        <v>0</v>
      </c>
      <c r="V437" s="44" t="s">
        <v>222</v>
      </c>
      <c r="W437" s="38">
        <v>28</v>
      </c>
      <c r="X437" s="44" t="s">
        <v>221</v>
      </c>
    </row>
    <row r="438" spans="1:24" customFormat="1" ht="15.75" x14ac:dyDescent="0.25">
      <c r="A438" s="5" t="s">
        <v>192</v>
      </c>
      <c r="B438" s="6">
        <v>100000000</v>
      </c>
      <c r="C438" s="6">
        <v>0</v>
      </c>
      <c r="D438" s="6">
        <v>0</v>
      </c>
      <c r="E438" s="6">
        <v>100000000</v>
      </c>
      <c r="F438" s="6">
        <v>0</v>
      </c>
      <c r="G438" s="6">
        <v>100000000</v>
      </c>
      <c r="H438" s="6">
        <v>48195000</v>
      </c>
      <c r="I438" s="6">
        <v>48195000</v>
      </c>
      <c r="J438" s="6">
        <v>51805000</v>
      </c>
      <c r="K438" s="6">
        <v>48195000</v>
      </c>
      <c r="L438" s="6">
        <v>48195000</v>
      </c>
      <c r="M438" s="6">
        <v>0</v>
      </c>
      <c r="N438" s="6">
        <v>48.195</v>
      </c>
      <c r="O438" s="6">
        <v>0</v>
      </c>
      <c r="P438" s="6">
        <v>0</v>
      </c>
      <c r="Q438" s="6">
        <v>48195000</v>
      </c>
      <c r="R438" s="6">
        <v>0</v>
      </c>
      <c r="S438" s="6">
        <v>0</v>
      </c>
      <c r="T438" s="6">
        <v>0</v>
      </c>
      <c r="U438" s="7">
        <v>0</v>
      </c>
      <c r="V438" s="37"/>
      <c r="W438" s="39"/>
      <c r="X438" s="37"/>
    </row>
    <row r="439" spans="1:24" customFormat="1" ht="15.75" x14ac:dyDescent="0.25">
      <c r="A439" s="49" t="s">
        <v>155</v>
      </c>
      <c r="B439" s="6">
        <v>100000000</v>
      </c>
      <c r="C439" s="6">
        <v>0</v>
      </c>
      <c r="D439" s="6">
        <v>0</v>
      </c>
      <c r="E439" s="40">
        <v>100000000</v>
      </c>
      <c r="F439" s="6">
        <v>0</v>
      </c>
      <c r="G439" s="6">
        <v>100000000</v>
      </c>
      <c r="H439" s="6">
        <v>48195000</v>
      </c>
      <c r="I439" s="6">
        <v>48195000</v>
      </c>
      <c r="J439" s="6">
        <v>51805000</v>
      </c>
      <c r="K439" s="6">
        <v>48195000</v>
      </c>
      <c r="L439" s="40">
        <v>48195000</v>
      </c>
      <c r="M439" s="6">
        <v>0</v>
      </c>
      <c r="N439" s="6">
        <v>48.195</v>
      </c>
      <c r="O439" s="6">
        <v>0</v>
      </c>
      <c r="P439" s="6">
        <v>0</v>
      </c>
      <c r="Q439" s="6">
        <v>48195000</v>
      </c>
      <c r="R439" s="6">
        <v>0</v>
      </c>
      <c r="S439" s="6">
        <v>0</v>
      </c>
      <c r="T439" s="6">
        <v>0</v>
      </c>
      <c r="U439" s="7">
        <v>0</v>
      </c>
      <c r="V439" s="29" t="s">
        <v>207</v>
      </c>
      <c r="W439" s="38">
        <v>28</v>
      </c>
      <c r="X439" s="31" t="s">
        <v>209</v>
      </c>
    </row>
    <row r="440" spans="1:24" customFormat="1" ht="15.75" x14ac:dyDescent="0.25">
      <c r="A440" s="49" t="s">
        <v>158</v>
      </c>
      <c r="B440" s="6">
        <v>0</v>
      </c>
      <c r="C440" s="6">
        <v>0</v>
      </c>
      <c r="D440" s="6">
        <v>0</v>
      </c>
      <c r="E440" s="40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40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7">
        <v>0</v>
      </c>
      <c r="V440" s="29" t="s">
        <v>207</v>
      </c>
      <c r="W440" s="38">
        <v>28</v>
      </c>
      <c r="X440" s="31" t="s">
        <v>209</v>
      </c>
    </row>
    <row r="441" spans="1:24" customFormat="1" x14ac:dyDescent="0.25">
      <c r="A441" s="55" t="s">
        <v>193</v>
      </c>
      <c r="B441" s="6">
        <v>0</v>
      </c>
      <c r="C441" s="6">
        <v>0</v>
      </c>
      <c r="D441" s="6">
        <v>132116800</v>
      </c>
      <c r="E441" s="6">
        <v>132116800</v>
      </c>
      <c r="F441" s="6">
        <v>0</v>
      </c>
      <c r="G441" s="6">
        <v>132116800</v>
      </c>
      <c r="H441" s="6">
        <v>42110256</v>
      </c>
      <c r="I441" s="6">
        <v>127250256</v>
      </c>
      <c r="J441" s="6">
        <v>4866544</v>
      </c>
      <c r="K441" s="6">
        <v>127250256</v>
      </c>
      <c r="L441" s="6">
        <v>127250256</v>
      </c>
      <c r="M441" s="6">
        <v>0</v>
      </c>
      <c r="N441" s="6">
        <v>96.316500000000005</v>
      </c>
      <c r="O441" s="6">
        <v>0</v>
      </c>
      <c r="P441" s="6">
        <v>0</v>
      </c>
      <c r="Q441" s="6">
        <v>127250256</v>
      </c>
      <c r="R441" s="6">
        <v>0</v>
      </c>
      <c r="S441" s="6">
        <v>0</v>
      </c>
      <c r="T441" s="6">
        <v>0</v>
      </c>
      <c r="U441" s="7">
        <v>0</v>
      </c>
    </row>
    <row r="442" spans="1:24" customFormat="1" x14ac:dyDescent="0.25">
      <c r="A442" s="5" t="s">
        <v>194</v>
      </c>
      <c r="B442" s="6">
        <v>0</v>
      </c>
      <c r="C442" s="6">
        <v>0</v>
      </c>
      <c r="D442" s="6">
        <v>93398581</v>
      </c>
      <c r="E442" s="6">
        <v>93398581</v>
      </c>
      <c r="F442" s="6">
        <v>0</v>
      </c>
      <c r="G442" s="6">
        <v>93398581</v>
      </c>
      <c r="H442" s="6">
        <v>8258580</v>
      </c>
      <c r="I442" s="6">
        <v>93398580</v>
      </c>
      <c r="J442" s="6">
        <v>1</v>
      </c>
      <c r="K442" s="6">
        <v>93398580</v>
      </c>
      <c r="L442" s="6">
        <v>93398580</v>
      </c>
      <c r="M442" s="6">
        <v>0</v>
      </c>
      <c r="N442" s="6">
        <v>100</v>
      </c>
      <c r="O442" s="6">
        <v>0</v>
      </c>
      <c r="P442" s="6">
        <v>0</v>
      </c>
      <c r="Q442" s="6">
        <v>93398580</v>
      </c>
      <c r="R442" s="6">
        <v>0</v>
      </c>
      <c r="S442" s="6">
        <v>0</v>
      </c>
      <c r="T442" s="6">
        <v>0</v>
      </c>
      <c r="U442" s="7">
        <v>0</v>
      </c>
    </row>
    <row r="443" spans="1:24" customFormat="1" ht="15.75" x14ac:dyDescent="0.25">
      <c r="A443" s="5" t="s">
        <v>160</v>
      </c>
      <c r="B443" s="6">
        <v>0</v>
      </c>
      <c r="C443" s="6">
        <v>0</v>
      </c>
      <c r="D443" s="6">
        <v>93398581</v>
      </c>
      <c r="E443" s="47">
        <v>93398581</v>
      </c>
      <c r="F443" s="6">
        <v>0</v>
      </c>
      <c r="G443" s="6">
        <v>93398581</v>
      </c>
      <c r="H443" s="6">
        <v>8258580</v>
      </c>
      <c r="I443" s="6">
        <v>93398580</v>
      </c>
      <c r="J443" s="6">
        <v>1</v>
      </c>
      <c r="K443" s="6">
        <v>93398580</v>
      </c>
      <c r="L443" s="47">
        <v>93398580</v>
      </c>
      <c r="M443" s="6">
        <v>0</v>
      </c>
      <c r="N443" s="6">
        <v>100</v>
      </c>
      <c r="O443" s="6">
        <v>0</v>
      </c>
      <c r="P443" s="47">
        <v>0</v>
      </c>
      <c r="Q443" s="6">
        <v>93398580</v>
      </c>
      <c r="R443" s="6">
        <v>0</v>
      </c>
      <c r="S443" s="6">
        <v>0</v>
      </c>
      <c r="T443" s="6">
        <v>0</v>
      </c>
      <c r="U443" s="7">
        <v>0</v>
      </c>
      <c r="V443" s="33" t="s">
        <v>211</v>
      </c>
      <c r="W443" s="36">
        <v>40</v>
      </c>
      <c r="X443" s="33" t="s">
        <v>212</v>
      </c>
    </row>
    <row r="444" spans="1:24" customFormat="1" x14ac:dyDescent="0.25">
      <c r="A444" s="5" t="s">
        <v>195</v>
      </c>
      <c r="B444" s="6">
        <v>0</v>
      </c>
      <c r="C444" s="6">
        <v>0</v>
      </c>
      <c r="D444" s="6">
        <v>38718219</v>
      </c>
      <c r="E444" s="6">
        <v>38718219</v>
      </c>
      <c r="F444" s="6">
        <v>0</v>
      </c>
      <c r="G444" s="6">
        <v>38718219</v>
      </c>
      <c r="H444" s="6">
        <v>33851676</v>
      </c>
      <c r="I444" s="6">
        <v>33851676</v>
      </c>
      <c r="J444" s="6">
        <v>4866543</v>
      </c>
      <c r="K444" s="6">
        <v>33851676</v>
      </c>
      <c r="L444" s="6">
        <v>33851676</v>
      </c>
      <c r="M444" s="6">
        <v>0</v>
      </c>
      <c r="N444" s="6">
        <v>87.430899999999994</v>
      </c>
      <c r="O444" s="6">
        <v>0</v>
      </c>
      <c r="P444" s="6">
        <v>0</v>
      </c>
      <c r="Q444" s="6">
        <v>33851676</v>
      </c>
      <c r="R444" s="6">
        <v>0</v>
      </c>
      <c r="S444" s="6">
        <v>0</v>
      </c>
      <c r="T444" s="6">
        <v>0</v>
      </c>
      <c r="U444" s="7">
        <v>0</v>
      </c>
    </row>
    <row r="445" spans="1:24" customFormat="1" ht="15.75" x14ac:dyDescent="0.25">
      <c r="A445" s="5" t="s">
        <v>32</v>
      </c>
      <c r="B445" s="6">
        <v>0</v>
      </c>
      <c r="C445" s="6">
        <v>0</v>
      </c>
      <c r="D445" s="6">
        <v>38000000</v>
      </c>
      <c r="E445" s="47">
        <v>38000000</v>
      </c>
      <c r="F445" s="6">
        <v>0</v>
      </c>
      <c r="G445" s="6">
        <v>38000000</v>
      </c>
      <c r="H445" s="6">
        <v>33851676</v>
      </c>
      <c r="I445" s="6">
        <v>33851676</v>
      </c>
      <c r="J445" s="6">
        <v>4148324</v>
      </c>
      <c r="K445" s="6">
        <v>33851676</v>
      </c>
      <c r="L445" s="47">
        <v>33851676</v>
      </c>
      <c r="M445" s="6">
        <v>0</v>
      </c>
      <c r="N445" s="6">
        <v>89.083399999999997</v>
      </c>
      <c r="O445" s="6">
        <v>0</v>
      </c>
      <c r="P445" s="47">
        <v>0</v>
      </c>
      <c r="Q445" s="6">
        <v>33851676</v>
      </c>
      <c r="R445" s="6">
        <v>0</v>
      </c>
      <c r="S445" s="6">
        <v>0</v>
      </c>
      <c r="T445" s="6">
        <v>0</v>
      </c>
      <c r="U445" s="7">
        <v>0</v>
      </c>
      <c r="V445" s="19" t="s">
        <v>206</v>
      </c>
      <c r="W445" s="36">
        <v>40</v>
      </c>
    </row>
    <row r="446" spans="1:24" customFormat="1" ht="15.75" x14ac:dyDescent="0.25">
      <c r="A446" s="5" t="s">
        <v>66</v>
      </c>
      <c r="B446" s="6">
        <v>0</v>
      </c>
      <c r="C446" s="6">
        <v>0</v>
      </c>
      <c r="D446" s="6">
        <v>718219</v>
      </c>
      <c r="E446" s="47">
        <v>718219</v>
      </c>
      <c r="F446" s="6">
        <v>0</v>
      </c>
      <c r="G446" s="6">
        <v>718219</v>
      </c>
      <c r="H446" s="6">
        <v>0</v>
      </c>
      <c r="I446" s="6">
        <v>0</v>
      </c>
      <c r="J446" s="6">
        <v>718219</v>
      </c>
      <c r="K446" s="6">
        <v>0</v>
      </c>
      <c r="L446" s="47">
        <v>0</v>
      </c>
      <c r="M446" s="6">
        <v>0</v>
      </c>
      <c r="N446" s="6">
        <v>0</v>
      </c>
      <c r="O446" s="6">
        <v>0</v>
      </c>
      <c r="P446" s="47">
        <v>0</v>
      </c>
      <c r="Q446" s="6">
        <v>0</v>
      </c>
      <c r="R446" s="6">
        <v>0</v>
      </c>
      <c r="S446" s="6">
        <v>0</v>
      </c>
      <c r="T446" s="6">
        <v>0</v>
      </c>
      <c r="U446" s="7">
        <v>0</v>
      </c>
      <c r="V446" s="19" t="s">
        <v>218</v>
      </c>
      <c r="W446" s="36">
        <v>40</v>
      </c>
      <c r="X446" s="19" t="s">
        <v>219</v>
      </c>
    </row>
    <row r="447" spans="1:24" customFormat="1" x14ac:dyDescent="0.25">
      <c r="A447" s="50" t="s">
        <v>196</v>
      </c>
      <c r="B447" s="6">
        <v>0</v>
      </c>
      <c r="C447" s="6">
        <v>0</v>
      </c>
      <c r="D447" s="6">
        <v>125000000</v>
      </c>
      <c r="E447" s="6">
        <v>125000000</v>
      </c>
      <c r="F447" s="6">
        <v>0</v>
      </c>
      <c r="G447" s="6">
        <v>125000000</v>
      </c>
      <c r="H447" s="6">
        <v>-6764795</v>
      </c>
      <c r="I447" s="6">
        <v>94790240</v>
      </c>
      <c r="J447" s="6">
        <v>30209760</v>
      </c>
      <c r="K447" s="6">
        <v>94790240</v>
      </c>
      <c r="L447" s="6">
        <v>94790240</v>
      </c>
      <c r="M447" s="6">
        <v>0</v>
      </c>
      <c r="N447" s="6">
        <v>75.8322</v>
      </c>
      <c r="O447" s="6">
        <v>0</v>
      </c>
      <c r="P447" s="6">
        <v>0</v>
      </c>
      <c r="Q447" s="6">
        <v>94790240</v>
      </c>
      <c r="R447" s="6">
        <v>0</v>
      </c>
      <c r="S447" s="6">
        <v>0</v>
      </c>
      <c r="T447" s="6">
        <v>0</v>
      </c>
      <c r="U447" s="7">
        <v>0</v>
      </c>
    </row>
    <row r="448" spans="1:24" customFormat="1" x14ac:dyDescent="0.25">
      <c r="A448" s="5" t="s">
        <v>197</v>
      </c>
      <c r="B448" s="6">
        <v>0</v>
      </c>
      <c r="C448" s="6">
        <v>0</v>
      </c>
      <c r="D448" s="6">
        <v>125000000</v>
      </c>
      <c r="E448" s="6">
        <v>125000000</v>
      </c>
      <c r="F448" s="6">
        <v>0</v>
      </c>
      <c r="G448" s="6">
        <v>125000000</v>
      </c>
      <c r="H448" s="6">
        <v>-6764795</v>
      </c>
      <c r="I448" s="6">
        <v>94790240</v>
      </c>
      <c r="J448" s="6">
        <v>30209760</v>
      </c>
      <c r="K448" s="6">
        <v>94790240</v>
      </c>
      <c r="L448" s="6">
        <v>94790240</v>
      </c>
      <c r="M448" s="6">
        <v>0</v>
      </c>
      <c r="N448" s="6">
        <v>75.8322</v>
      </c>
      <c r="O448" s="6">
        <v>0</v>
      </c>
      <c r="P448" s="6">
        <v>0</v>
      </c>
      <c r="Q448" s="6">
        <v>94790240</v>
      </c>
      <c r="R448" s="6">
        <v>0</v>
      </c>
      <c r="S448" s="6">
        <v>0</v>
      </c>
      <c r="T448" s="6">
        <v>0</v>
      </c>
      <c r="U448" s="7">
        <v>0</v>
      </c>
    </row>
    <row r="449" spans="1:24" customFormat="1" ht="15.75" x14ac:dyDescent="0.25">
      <c r="A449" s="5" t="s">
        <v>32</v>
      </c>
      <c r="B449" s="6">
        <v>0</v>
      </c>
      <c r="C449" s="6">
        <v>0</v>
      </c>
      <c r="D449" s="6">
        <v>125000000</v>
      </c>
      <c r="E449" s="42">
        <v>125000000</v>
      </c>
      <c r="F449" s="6">
        <v>0</v>
      </c>
      <c r="G449" s="6">
        <v>125000000</v>
      </c>
      <c r="H449" s="6">
        <v>-6764795</v>
      </c>
      <c r="I449" s="6">
        <v>94790240</v>
      </c>
      <c r="J449" s="6">
        <v>30209760</v>
      </c>
      <c r="K449" s="6">
        <v>94790240</v>
      </c>
      <c r="L449" s="42">
        <v>94790240</v>
      </c>
      <c r="M449" s="6">
        <v>0</v>
      </c>
      <c r="N449" s="6">
        <v>75.8322</v>
      </c>
      <c r="O449" s="6">
        <v>0</v>
      </c>
      <c r="P449" s="42">
        <v>0</v>
      </c>
      <c r="Q449" s="6">
        <v>94790240</v>
      </c>
      <c r="R449" s="6">
        <v>0</v>
      </c>
      <c r="S449" s="6">
        <v>0</v>
      </c>
      <c r="T449" s="6">
        <v>0</v>
      </c>
      <c r="U449" s="7">
        <v>0</v>
      </c>
      <c r="V449" s="19" t="s">
        <v>206</v>
      </c>
      <c r="W449" s="38">
        <v>28</v>
      </c>
      <c r="X449" s="19" t="s">
        <v>219</v>
      </c>
    </row>
    <row r="450" spans="1:24" customFormat="1" x14ac:dyDescent="0.25">
      <c r="A450" s="51" t="s">
        <v>198</v>
      </c>
      <c r="B450" s="6">
        <v>2284022000</v>
      </c>
      <c r="C450" s="6">
        <v>0</v>
      </c>
      <c r="D450" s="6">
        <v>390929847</v>
      </c>
      <c r="E450" s="6">
        <v>2674951847</v>
      </c>
      <c r="F450" s="6">
        <v>0</v>
      </c>
      <c r="G450" s="6">
        <v>2674951847</v>
      </c>
      <c r="H450" s="6">
        <v>936621088</v>
      </c>
      <c r="I450" s="6">
        <v>2220643088</v>
      </c>
      <c r="J450" s="6">
        <v>454308759</v>
      </c>
      <c r="K450" s="6">
        <v>999999993</v>
      </c>
      <c r="L450" s="6">
        <v>2220643088</v>
      </c>
      <c r="M450" s="6">
        <v>0</v>
      </c>
      <c r="N450" s="6">
        <v>83.016199999999998</v>
      </c>
      <c r="O450" s="6">
        <v>0</v>
      </c>
      <c r="P450" s="6">
        <v>0</v>
      </c>
      <c r="Q450" s="6">
        <v>2220643088</v>
      </c>
      <c r="R450" s="6">
        <v>0</v>
      </c>
      <c r="S450" s="6">
        <v>0</v>
      </c>
      <c r="T450" s="6">
        <v>0</v>
      </c>
      <c r="U450" s="7">
        <v>0</v>
      </c>
    </row>
    <row r="451" spans="1:24" customFormat="1" x14ac:dyDescent="0.25">
      <c r="A451" s="5" t="s">
        <v>199</v>
      </c>
      <c r="B451" s="6">
        <v>1284022000</v>
      </c>
      <c r="C451" s="6">
        <v>0</v>
      </c>
      <c r="D451" s="6">
        <v>0</v>
      </c>
      <c r="E451" s="6">
        <v>1284022000</v>
      </c>
      <c r="F451" s="6">
        <v>0</v>
      </c>
      <c r="G451" s="6">
        <v>1284022000</v>
      </c>
      <c r="H451" s="6">
        <v>-63378905</v>
      </c>
      <c r="I451" s="6">
        <v>1220643095</v>
      </c>
      <c r="J451" s="6">
        <v>63378905</v>
      </c>
      <c r="K451" s="6">
        <v>0</v>
      </c>
      <c r="L451" s="6">
        <v>1220643095</v>
      </c>
      <c r="M451" s="6">
        <v>0</v>
      </c>
      <c r="N451" s="6">
        <v>95.063999999999993</v>
      </c>
      <c r="O451" s="6">
        <v>0</v>
      </c>
      <c r="P451" s="6">
        <v>0</v>
      </c>
      <c r="Q451" s="6">
        <v>1220643095</v>
      </c>
      <c r="R451" s="6">
        <v>0</v>
      </c>
      <c r="S451" s="6">
        <v>0</v>
      </c>
      <c r="T451" s="6">
        <v>0</v>
      </c>
      <c r="U451" s="7">
        <v>0</v>
      </c>
    </row>
    <row r="452" spans="1:24" customFormat="1" ht="15.75" x14ac:dyDescent="0.25">
      <c r="A452" s="49" t="s">
        <v>155</v>
      </c>
      <c r="B452" s="6">
        <v>1284022000</v>
      </c>
      <c r="C452" s="6">
        <v>0</v>
      </c>
      <c r="D452" s="6">
        <v>0</v>
      </c>
      <c r="E452" s="41">
        <v>1284022000</v>
      </c>
      <c r="F452" s="6">
        <v>0</v>
      </c>
      <c r="G452" s="6">
        <v>1284022000</v>
      </c>
      <c r="H452" s="6">
        <v>-63378905</v>
      </c>
      <c r="I452" s="6">
        <v>1220643095</v>
      </c>
      <c r="J452" s="6">
        <v>63378905</v>
      </c>
      <c r="K452" s="6">
        <v>0</v>
      </c>
      <c r="L452" s="41">
        <v>1220643095</v>
      </c>
      <c r="M452" s="6">
        <v>0</v>
      </c>
      <c r="N452" s="6">
        <v>95.063999999999993</v>
      </c>
      <c r="O452" s="6">
        <v>0</v>
      </c>
      <c r="P452" s="41">
        <v>0</v>
      </c>
      <c r="Q452" s="6">
        <v>1220643095</v>
      </c>
      <c r="R452" s="6">
        <v>0</v>
      </c>
      <c r="S452" s="6">
        <v>0</v>
      </c>
      <c r="T452" s="6">
        <v>0</v>
      </c>
      <c r="U452" s="7">
        <v>0</v>
      </c>
      <c r="V452" s="29" t="s">
        <v>207</v>
      </c>
      <c r="W452" s="38">
        <v>28</v>
      </c>
      <c r="X452" s="31" t="s">
        <v>209</v>
      </c>
    </row>
    <row r="453" spans="1:24" customFormat="1" x14ac:dyDescent="0.25">
      <c r="A453" s="5" t="s">
        <v>195</v>
      </c>
      <c r="B453" s="6">
        <v>1000000000</v>
      </c>
      <c r="C453" s="6">
        <v>0</v>
      </c>
      <c r="D453" s="6">
        <v>390929847</v>
      </c>
      <c r="E453" s="6">
        <v>1390929847</v>
      </c>
      <c r="F453" s="6">
        <v>0</v>
      </c>
      <c r="G453" s="6">
        <v>1390929847</v>
      </c>
      <c r="H453" s="6">
        <v>999999993</v>
      </c>
      <c r="I453" s="6">
        <v>999999993</v>
      </c>
      <c r="J453" s="6">
        <v>390929854</v>
      </c>
      <c r="K453" s="6">
        <v>999999993</v>
      </c>
      <c r="L453" s="6">
        <v>999999993</v>
      </c>
      <c r="M453" s="6">
        <v>0</v>
      </c>
      <c r="N453" s="6">
        <v>71.894400000000005</v>
      </c>
      <c r="O453" s="6">
        <v>0</v>
      </c>
      <c r="P453" s="6">
        <v>0</v>
      </c>
      <c r="Q453" s="6">
        <v>999999993</v>
      </c>
      <c r="R453" s="6">
        <v>0</v>
      </c>
      <c r="S453" s="6">
        <v>0</v>
      </c>
      <c r="T453" s="6">
        <v>0</v>
      </c>
      <c r="U453" s="7">
        <v>0</v>
      </c>
    </row>
    <row r="454" spans="1:24" customFormat="1" ht="15.75" x14ac:dyDescent="0.25">
      <c r="A454" s="5" t="s">
        <v>156</v>
      </c>
      <c r="B454" s="6">
        <v>0</v>
      </c>
      <c r="C454" s="6">
        <v>-371341508</v>
      </c>
      <c r="D454" s="6">
        <v>0</v>
      </c>
      <c r="E454" s="41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41">
        <v>0</v>
      </c>
      <c r="M454" s="6">
        <v>0</v>
      </c>
      <c r="N454" s="6">
        <v>0</v>
      </c>
      <c r="O454" s="6">
        <v>0</v>
      </c>
      <c r="P454" s="41">
        <v>0</v>
      </c>
      <c r="Q454" s="6">
        <v>0</v>
      </c>
      <c r="R454" s="6">
        <v>0</v>
      </c>
      <c r="S454" s="6">
        <v>0</v>
      </c>
      <c r="T454" s="6">
        <v>0</v>
      </c>
      <c r="U454" s="7">
        <v>0</v>
      </c>
      <c r="V454" s="29" t="s">
        <v>208</v>
      </c>
      <c r="W454" s="38">
        <v>28</v>
      </c>
      <c r="X454" s="31" t="s">
        <v>209</v>
      </c>
    </row>
    <row r="455" spans="1:24" customFormat="1" ht="15.75" x14ac:dyDescent="0.25">
      <c r="A455" s="5" t="s">
        <v>32</v>
      </c>
      <c r="B455" s="6">
        <v>1000000000</v>
      </c>
      <c r="C455" s="6">
        <v>0</v>
      </c>
      <c r="D455" s="6">
        <v>0</v>
      </c>
      <c r="E455" s="41">
        <v>1000000000</v>
      </c>
      <c r="F455" s="6">
        <v>0</v>
      </c>
      <c r="G455" s="6">
        <v>1000000000</v>
      </c>
      <c r="H455" s="6">
        <v>999999993</v>
      </c>
      <c r="I455" s="6">
        <v>999999993</v>
      </c>
      <c r="J455" s="6">
        <v>7</v>
      </c>
      <c r="K455" s="6">
        <v>999999993</v>
      </c>
      <c r="L455" s="41">
        <v>999999993</v>
      </c>
      <c r="M455" s="6">
        <v>0</v>
      </c>
      <c r="N455" s="6">
        <v>100</v>
      </c>
      <c r="O455" s="6">
        <v>0</v>
      </c>
      <c r="P455" s="41">
        <v>0</v>
      </c>
      <c r="Q455" s="6">
        <v>999999993</v>
      </c>
      <c r="R455" s="6">
        <v>0</v>
      </c>
      <c r="S455" s="6">
        <v>0</v>
      </c>
      <c r="T455" s="6">
        <v>0</v>
      </c>
      <c r="U455" s="7">
        <v>0</v>
      </c>
      <c r="V455" s="19" t="s">
        <v>206</v>
      </c>
      <c r="W455" s="38">
        <v>28</v>
      </c>
      <c r="X455" s="19" t="s">
        <v>219</v>
      </c>
    </row>
    <row r="456" spans="1:24" customFormat="1" ht="15.75" x14ac:dyDescent="0.25">
      <c r="A456" s="49" t="s">
        <v>158</v>
      </c>
      <c r="B456" s="6">
        <v>0</v>
      </c>
      <c r="C456" s="6">
        <v>0</v>
      </c>
      <c r="D456" s="6">
        <v>0</v>
      </c>
      <c r="E456" s="41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41">
        <v>0</v>
      </c>
      <c r="M456" s="6">
        <v>0</v>
      </c>
      <c r="N456" s="6">
        <v>0</v>
      </c>
      <c r="O456" s="6">
        <v>0</v>
      </c>
      <c r="P456" s="41">
        <v>0</v>
      </c>
      <c r="Q456" s="6">
        <v>0</v>
      </c>
      <c r="R456" s="6">
        <v>0</v>
      </c>
      <c r="S456" s="6">
        <v>0</v>
      </c>
      <c r="T456" s="6">
        <v>0</v>
      </c>
      <c r="U456" s="7">
        <v>0</v>
      </c>
      <c r="V456" s="29" t="s">
        <v>207</v>
      </c>
      <c r="W456" s="38">
        <v>28</v>
      </c>
      <c r="X456" s="31" t="s">
        <v>209</v>
      </c>
    </row>
    <row r="457" spans="1:24" customFormat="1" ht="15.75" x14ac:dyDescent="0.25">
      <c r="A457" s="5" t="s">
        <v>66</v>
      </c>
      <c r="B457" s="6">
        <v>0</v>
      </c>
      <c r="C457" s="6">
        <v>0</v>
      </c>
      <c r="D457" s="6">
        <v>19588339</v>
      </c>
      <c r="E457" s="41">
        <v>19588339</v>
      </c>
      <c r="F457" s="6">
        <v>0</v>
      </c>
      <c r="G457" s="6">
        <v>19588339</v>
      </c>
      <c r="H457" s="6">
        <v>0</v>
      </c>
      <c r="I457" s="6">
        <v>0</v>
      </c>
      <c r="J457" s="6">
        <v>19588339</v>
      </c>
      <c r="K457" s="6">
        <v>0</v>
      </c>
      <c r="L457" s="41">
        <v>0</v>
      </c>
      <c r="M457" s="6">
        <v>0</v>
      </c>
      <c r="N457" s="6">
        <v>0</v>
      </c>
      <c r="O457" s="6">
        <v>0</v>
      </c>
      <c r="P457" s="41">
        <v>0</v>
      </c>
      <c r="Q457" s="6">
        <v>0</v>
      </c>
      <c r="R457" s="6">
        <v>0</v>
      </c>
      <c r="S457" s="6">
        <v>0</v>
      </c>
      <c r="T457" s="6">
        <v>0</v>
      </c>
      <c r="U457" s="7">
        <v>0</v>
      </c>
      <c r="V457" s="19" t="s">
        <v>218</v>
      </c>
      <c r="W457" s="38">
        <v>28</v>
      </c>
      <c r="X457" s="19" t="s">
        <v>219</v>
      </c>
    </row>
    <row r="458" spans="1:24" customFormat="1" ht="15.75" x14ac:dyDescent="0.25">
      <c r="A458" s="5" t="s">
        <v>159</v>
      </c>
      <c r="B458" s="6">
        <v>0</v>
      </c>
      <c r="C458" s="6">
        <v>371341508</v>
      </c>
      <c r="D458" s="6">
        <v>371341508</v>
      </c>
      <c r="E458" s="41">
        <v>371341508</v>
      </c>
      <c r="F458" s="6">
        <v>0</v>
      </c>
      <c r="G458" s="6">
        <v>371341508</v>
      </c>
      <c r="H458" s="6">
        <v>0</v>
      </c>
      <c r="I458" s="6">
        <v>0</v>
      </c>
      <c r="J458" s="6">
        <v>371341508</v>
      </c>
      <c r="K458" s="6">
        <v>0</v>
      </c>
      <c r="L458" s="41">
        <v>0</v>
      </c>
      <c r="M458" s="6">
        <v>0</v>
      </c>
      <c r="N458" s="6">
        <v>0</v>
      </c>
      <c r="O458" s="6">
        <v>0</v>
      </c>
      <c r="P458" s="41">
        <v>0</v>
      </c>
      <c r="Q458" s="6">
        <v>0</v>
      </c>
      <c r="R458" s="6">
        <v>0</v>
      </c>
      <c r="S458" s="6">
        <v>0</v>
      </c>
      <c r="T458" s="6">
        <v>0</v>
      </c>
      <c r="U458" s="7">
        <v>0</v>
      </c>
      <c r="V458" s="29" t="s">
        <v>220</v>
      </c>
      <c r="W458" s="38">
        <v>28</v>
      </c>
      <c r="X458" s="31" t="s">
        <v>209</v>
      </c>
    </row>
    <row r="459" spans="1:24" customFormat="1" x14ac:dyDescent="0.25">
      <c r="A459" s="51" t="s">
        <v>200</v>
      </c>
      <c r="B459" s="6">
        <v>824801000</v>
      </c>
      <c r="C459" s="6">
        <v>0</v>
      </c>
      <c r="D459" s="6">
        <v>328000000</v>
      </c>
      <c r="E459" s="6">
        <v>1152801000</v>
      </c>
      <c r="F459" s="6">
        <v>0</v>
      </c>
      <c r="G459" s="6">
        <v>1152801000</v>
      </c>
      <c r="H459" s="6">
        <v>0</v>
      </c>
      <c r="I459" s="6">
        <v>1107672258</v>
      </c>
      <c r="J459" s="6">
        <v>45128742</v>
      </c>
      <c r="K459" s="6">
        <v>14104865</v>
      </c>
      <c r="L459" s="6">
        <v>1107672258</v>
      </c>
      <c r="M459" s="6">
        <v>0</v>
      </c>
      <c r="N459" s="6">
        <v>96.085300000000004</v>
      </c>
      <c r="O459" s="6">
        <v>0</v>
      </c>
      <c r="P459" s="6">
        <v>98503191</v>
      </c>
      <c r="Q459" s="6">
        <v>1009169067</v>
      </c>
      <c r="R459" s="6">
        <v>8.5447000000000006</v>
      </c>
      <c r="S459" s="6">
        <v>0</v>
      </c>
      <c r="T459" s="6">
        <v>98503191</v>
      </c>
      <c r="U459" s="7">
        <v>0</v>
      </c>
    </row>
    <row r="460" spans="1:24" customFormat="1" x14ac:dyDescent="0.25">
      <c r="A460" s="5" t="s">
        <v>180</v>
      </c>
      <c r="B460" s="6">
        <v>824801000</v>
      </c>
      <c r="C460" s="6">
        <v>0</v>
      </c>
      <c r="D460" s="6">
        <v>328000000</v>
      </c>
      <c r="E460" s="6">
        <v>1152801000</v>
      </c>
      <c r="F460" s="6">
        <v>0</v>
      </c>
      <c r="G460" s="6">
        <v>1152801000</v>
      </c>
      <c r="H460" s="6">
        <v>0</v>
      </c>
      <c r="I460" s="6">
        <v>1107672258</v>
      </c>
      <c r="J460" s="6">
        <v>45128742</v>
      </c>
      <c r="K460" s="6">
        <v>14104865</v>
      </c>
      <c r="L460" s="6">
        <v>1107672258</v>
      </c>
      <c r="M460" s="6">
        <v>0</v>
      </c>
      <c r="N460" s="6">
        <v>96.085300000000004</v>
      </c>
      <c r="O460" s="6">
        <v>0</v>
      </c>
      <c r="P460" s="6">
        <v>98503191</v>
      </c>
      <c r="Q460" s="6">
        <v>1009169067</v>
      </c>
      <c r="R460" s="6">
        <v>8.5447000000000006</v>
      </c>
      <c r="S460" s="6">
        <v>0</v>
      </c>
      <c r="T460" s="6">
        <v>98503191</v>
      </c>
      <c r="U460" s="7">
        <v>0</v>
      </c>
    </row>
    <row r="461" spans="1:24" customFormat="1" ht="15.75" x14ac:dyDescent="0.25">
      <c r="A461" s="49" t="s">
        <v>155</v>
      </c>
      <c r="B461" s="6">
        <v>675801000</v>
      </c>
      <c r="C461" s="6">
        <v>0</v>
      </c>
      <c r="D461" s="6">
        <v>0</v>
      </c>
      <c r="E461" s="42">
        <v>675801000</v>
      </c>
      <c r="F461" s="6">
        <v>0</v>
      </c>
      <c r="G461" s="6">
        <v>675801000</v>
      </c>
      <c r="H461" s="6">
        <v>0</v>
      </c>
      <c r="I461" s="6">
        <v>633554666</v>
      </c>
      <c r="J461" s="6">
        <v>42246334</v>
      </c>
      <c r="K461" s="6">
        <v>14104865</v>
      </c>
      <c r="L461" s="42">
        <v>633554666</v>
      </c>
      <c r="M461" s="6">
        <v>0</v>
      </c>
      <c r="N461" s="6">
        <v>93.748699999999999</v>
      </c>
      <c r="O461" s="6">
        <v>0</v>
      </c>
      <c r="P461" s="42">
        <v>0</v>
      </c>
      <c r="Q461" s="6">
        <v>633554666</v>
      </c>
      <c r="R461" s="6">
        <v>0</v>
      </c>
      <c r="S461" s="6">
        <v>0</v>
      </c>
      <c r="T461" s="6">
        <v>0</v>
      </c>
      <c r="U461" s="7">
        <v>0</v>
      </c>
      <c r="V461" s="29" t="s">
        <v>207</v>
      </c>
      <c r="W461" s="36">
        <v>40</v>
      </c>
    </row>
    <row r="462" spans="1:24" customFormat="1" ht="15.75" x14ac:dyDescent="0.25">
      <c r="A462" s="5" t="s">
        <v>157</v>
      </c>
      <c r="B462" s="6">
        <v>149000000</v>
      </c>
      <c r="C462" s="6">
        <v>0</v>
      </c>
      <c r="D462" s="6">
        <v>0</v>
      </c>
      <c r="E462" s="42">
        <v>149000000</v>
      </c>
      <c r="F462" s="6">
        <v>0</v>
      </c>
      <c r="G462" s="6">
        <v>149000000</v>
      </c>
      <c r="H462" s="6">
        <v>0</v>
      </c>
      <c r="I462" s="6">
        <v>149000000</v>
      </c>
      <c r="J462" s="6">
        <v>0</v>
      </c>
      <c r="K462" s="6">
        <v>0</v>
      </c>
      <c r="L462" s="42">
        <v>149000000</v>
      </c>
      <c r="M462" s="6">
        <v>0</v>
      </c>
      <c r="N462" s="6">
        <v>100</v>
      </c>
      <c r="O462" s="6">
        <v>0</v>
      </c>
      <c r="P462" s="42">
        <v>78551817</v>
      </c>
      <c r="Q462" s="6">
        <v>70448183</v>
      </c>
      <c r="R462" s="6">
        <v>52.719299999999997</v>
      </c>
      <c r="S462" s="6">
        <v>0</v>
      </c>
      <c r="T462" s="6">
        <v>78551817</v>
      </c>
      <c r="U462" s="7">
        <v>0</v>
      </c>
      <c r="V462" s="32" t="s">
        <v>210</v>
      </c>
      <c r="W462" s="36">
        <v>40</v>
      </c>
    </row>
    <row r="463" spans="1:24" customFormat="1" ht="15.75" x14ac:dyDescent="0.25">
      <c r="A463" s="49" t="s">
        <v>158</v>
      </c>
      <c r="B463" s="6">
        <v>0</v>
      </c>
      <c r="C463" s="6">
        <v>0</v>
      </c>
      <c r="D463" s="6">
        <v>0</v>
      </c>
      <c r="E463" s="42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42">
        <v>0</v>
      </c>
      <c r="M463" s="6">
        <v>0</v>
      </c>
      <c r="N463" s="6">
        <v>0</v>
      </c>
      <c r="O463" s="6">
        <v>0</v>
      </c>
      <c r="P463" s="42">
        <v>0</v>
      </c>
      <c r="Q463" s="6">
        <v>0</v>
      </c>
      <c r="R463" s="6">
        <v>0</v>
      </c>
      <c r="S463" s="6">
        <v>0</v>
      </c>
      <c r="T463" s="6">
        <v>0</v>
      </c>
      <c r="U463" s="7">
        <v>0</v>
      </c>
      <c r="V463" s="29" t="s">
        <v>207</v>
      </c>
      <c r="W463" s="36">
        <v>40</v>
      </c>
    </row>
    <row r="464" spans="1:24" customFormat="1" ht="16.5" thickBot="1" x14ac:dyDescent="0.3">
      <c r="A464" s="13" t="s">
        <v>173</v>
      </c>
      <c r="B464" s="14">
        <v>0</v>
      </c>
      <c r="C464" s="14">
        <v>0</v>
      </c>
      <c r="D464" s="14">
        <v>328000000</v>
      </c>
      <c r="E464" s="48">
        <v>328000000</v>
      </c>
      <c r="F464" s="14">
        <v>0</v>
      </c>
      <c r="G464" s="14">
        <v>328000000</v>
      </c>
      <c r="H464" s="14">
        <v>0</v>
      </c>
      <c r="I464" s="14">
        <v>325117592</v>
      </c>
      <c r="J464" s="14">
        <v>2882408</v>
      </c>
      <c r="K464" s="14">
        <v>0</v>
      </c>
      <c r="L464" s="48">
        <v>325117592</v>
      </c>
      <c r="M464" s="14">
        <v>0</v>
      </c>
      <c r="N464" s="14">
        <v>99.121200000000002</v>
      </c>
      <c r="O464" s="14">
        <v>0</v>
      </c>
      <c r="P464" s="48">
        <v>19951374</v>
      </c>
      <c r="Q464" s="14">
        <v>305166218</v>
      </c>
      <c r="R464" s="14">
        <v>6.0827</v>
      </c>
      <c r="S464" s="14">
        <v>0</v>
      </c>
      <c r="T464" s="14">
        <v>19951374</v>
      </c>
      <c r="U464" s="15">
        <v>0</v>
      </c>
      <c r="V464" s="35" t="s">
        <v>213</v>
      </c>
      <c r="W464" s="36">
        <v>40</v>
      </c>
      <c r="X464" s="35" t="s">
        <v>214</v>
      </c>
    </row>
    <row r="466" spans="1:22" x14ac:dyDescent="0.25">
      <c r="B466" s="1">
        <f>SUBTOTAL(9,B1:B464)</f>
        <v>1788502490000</v>
      </c>
      <c r="C466" s="1">
        <f t="shared" ref="C466:P466" si="0">SUBTOTAL(9,C1:C464)</f>
        <v>0</v>
      </c>
      <c r="D466" s="1">
        <f t="shared" si="0"/>
        <v>402018166620</v>
      </c>
      <c r="E466" s="1">
        <f t="shared" si="0"/>
        <v>2190520656620</v>
      </c>
      <c r="F466" s="1">
        <f t="shared" si="0"/>
        <v>0</v>
      </c>
      <c r="G466" s="1">
        <f t="shared" si="0"/>
        <v>2190520656620</v>
      </c>
      <c r="H466" s="1">
        <f t="shared" si="0"/>
        <v>421639562345</v>
      </c>
      <c r="I466" s="1">
        <f t="shared" si="0"/>
        <v>2046621055820</v>
      </c>
      <c r="J466" s="1">
        <f t="shared" si="0"/>
        <v>143899600800</v>
      </c>
      <c r="K466" s="1">
        <f t="shared" si="0"/>
        <v>494750891980</v>
      </c>
      <c r="L466" s="1">
        <f t="shared" si="0"/>
        <v>2046621055820</v>
      </c>
      <c r="M466" s="1">
        <f t="shared" si="0"/>
        <v>0</v>
      </c>
      <c r="N466" s="1">
        <f t="shared" si="0"/>
        <v>28186.777299999994</v>
      </c>
      <c r="O466" s="1">
        <f t="shared" si="0"/>
        <v>435682473675</v>
      </c>
      <c r="P466" s="1">
        <f t="shared" si="0"/>
        <v>1434545204475</v>
      </c>
    </row>
    <row r="467" spans="1:22" x14ac:dyDescent="0.25">
      <c r="V467" s="9"/>
    </row>
    <row r="468" spans="1:22" x14ac:dyDescent="0.25">
      <c r="A468" s="8"/>
      <c r="B468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</row>
    <row r="469" spans="1:22" x14ac:dyDescent="0.25">
      <c r="B469" s="52"/>
      <c r="C469" s="52"/>
      <c r="D469" s="52"/>
      <c r="E469" s="52"/>
      <c r="J469" s="9"/>
      <c r="M469" s="52"/>
      <c r="N469" s="52"/>
      <c r="O469" s="52"/>
      <c r="P469" s="52"/>
    </row>
    <row r="470" spans="1:22" x14ac:dyDescent="0.25">
      <c r="B470" s="53" t="s">
        <v>201</v>
      </c>
      <c r="C470" s="53"/>
      <c r="D470" s="53"/>
      <c r="E470" s="53"/>
      <c r="J470" s="9"/>
      <c r="M470" s="53" t="s">
        <v>202</v>
      </c>
      <c r="N470" s="53"/>
      <c r="O470" s="53"/>
      <c r="P470" s="53"/>
    </row>
  </sheetData>
  <autoFilter ref="A1:X464" xr:uid="{F5076D4B-B8EF-4398-A63F-AF6CC197EBC3}"/>
  <mergeCells count="4">
    <mergeCell ref="B469:E469"/>
    <mergeCell ref="M469:P469"/>
    <mergeCell ref="B470:E470"/>
    <mergeCell ref="M470:P470"/>
  </mergeCells>
  <conditionalFormatting sqref="W114">
    <cfRule type="cellIs" dxfId="84" priority="45" operator="lessThan">
      <formula>0</formula>
    </cfRule>
  </conditionalFormatting>
  <conditionalFormatting sqref="W31:W32">
    <cfRule type="cellIs" dxfId="83" priority="85" operator="lessThan">
      <formula>0</formula>
    </cfRule>
  </conditionalFormatting>
  <conditionalFormatting sqref="W34">
    <cfRule type="cellIs" dxfId="82" priority="84" operator="lessThan">
      <formula>0</formula>
    </cfRule>
  </conditionalFormatting>
  <conditionalFormatting sqref="W36">
    <cfRule type="cellIs" dxfId="81" priority="83" operator="lessThan">
      <formula>0</formula>
    </cfRule>
  </conditionalFormatting>
  <conditionalFormatting sqref="W38">
    <cfRule type="cellIs" dxfId="80" priority="82" operator="lessThan">
      <formula>0</formula>
    </cfRule>
  </conditionalFormatting>
  <conditionalFormatting sqref="W40">
    <cfRule type="cellIs" dxfId="79" priority="81" operator="lessThan">
      <formula>0</formula>
    </cfRule>
  </conditionalFormatting>
  <conditionalFormatting sqref="W42">
    <cfRule type="cellIs" dxfId="78" priority="80" operator="lessThan">
      <formula>0</formula>
    </cfRule>
  </conditionalFormatting>
  <conditionalFormatting sqref="W44">
    <cfRule type="cellIs" dxfId="77" priority="79" operator="lessThan">
      <formula>0</formula>
    </cfRule>
  </conditionalFormatting>
  <conditionalFormatting sqref="W46">
    <cfRule type="cellIs" dxfId="76" priority="78" operator="lessThan">
      <formula>0</formula>
    </cfRule>
  </conditionalFormatting>
  <conditionalFormatting sqref="W48">
    <cfRule type="cellIs" dxfId="75" priority="77" operator="lessThan">
      <formula>0</formula>
    </cfRule>
  </conditionalFormatting>
  <conditionalFormatting sqref="W50">
    <cfRule type="cellIs" dxfId="74" priority="76" operator="lessThan">
      <formula>0</formula>
    </cfRule>
  </conditionalFormatting>
  <conditionalFormatting sqref="W52">
    <cfRule type="cellIs" dxfId="73" priority="75" operator="lessThan">
      <formula>0</formula>
    </cfRule>
  </conditionalFormatting>
  <conditionalFormatting sqref="W54">
    <cfRule type="cellIs" dxfId="72" priority="74" operator="lessThan">
      <formula>0</formula>
    </cfRule>
  </conditionalFormatting>
  <conditionalFormatting sqref="W56:W57">
    <cfRule type="cellIs" dxfId="71" priority="73" operator="lessThan">
      <formula>0</formula>
    </cfRule>
  </conditionalFormatting>
  <conditionalFormatting sqref="W59:W60">
    <cfRule type="cellIs" dxfId="70" priority="72" operator="lessThan">
      <formula>0</formula>
    </cfRule>
  </conditionalFormatting>
  <conditionalFormatting sqref="W62:W63">
    <cfRule type="cellIs" dxfId="69" priority="71" operator="lessThan">
      <formula>0</formula>
    </cfRule>
  </conditionalFormatting>
  <conditionalFormatting sqref="W65:W66">
    <cfRule type="cellIs" dxfId="68" priority="70" operator="lessThan">
      <formula>0</formula>
    </cfRule>
  </conditionalFormatting>
  <conditionalFormatting sqref="W68">
    <cfRule type="cellIs" dxfId="67" priority="69" operator="lessThan">
      <formula>0</formula>
    </cfRule>
  </conditionalFormatting>
  <conditionalFormatting sqref="W69">
    <cfRule type="cellIs" dxfId="66" priority="68" operator="lessThan">
      <formula>0</formula>
    </cfRule>
  </conditionalFormatting>
  <conditionalFormatting sqref="W71">
    <cfRule type="cellIs" dxfId="65" priority="67" operator="lessThan">
      <formula>0</formula>
    </cfRule>
  </conditionalFormatting>
  <conditionalFormatting sqref="W72">
    <cfRule type="cellIs" dxfId="64" priority="66" operator="lessThan">
      <formula>0</formula>
    </cfRule>
  </conditionalFormatting>
  <conditionalFormatting sqref="W74">
    <cfRule type="cellIs" dxfId="63" priority="65" operator="lessThan">
      <formula>0</formula>
    </cfRule>
  </conditionalFormatting>
  <conditionalFormatting sqref="W75">
    <cfRule type="cellIs" dxfId="62" priority="64" operator="lessThan">
      <formula>0</formula>
    </cfRule>
  </conditionalFormatting>
  <conditionalFormatting sqref="W77">
    <cfRule type="cellIs" dxfId="61" priority="63" operator="lessThan">
      <formula>0</formula>
    </cfRule>
  </conditionalFormatting>
  <conditionalFormatting sqref="W78">
    <cfRule type="cellIs" dxfId="60" priority="62" operator="lessThan">
      <formula>0</formula>
    </cfRule>
  </conditionalFormatting>
  <conditionalFormatting sqref="W80">
    <cfRule type="cellIs" dxfId="59" priority="61" operator="lessThan">
      <formula>0</formula>
    </cfRule>
  </conditionalFormatting>
  <conditionalFormatting sqref="W81">
    <cfRule type="cellIs" dxfId="58" priority="60" operator="lessThan">
      <formula>0</formula>
    </cfRule>
  </conditionalFormatting>
  <conditionalFormatting sqref="W83">
    <cfRule type="cellIs" dxfId="57" priority="59" operator="lessThan">
      <formula>0</formula>
    </cfRule>
  </conditionalFormatting>
  <conditionalFormatting sqref="W84">
    <cfRule type="cellIs" dxfId="56" priority="58" operator="lessThan">
      <formula>0</formula>
    </cfRule>
  </conditionalFormatting>
  <conditionalFormatting sqref="W86">
    <cfRule type="cellIs" dxfId="55" priority="57" operator="lessThan">
      <formula>0</formula>
    </cfRule>
  </conditionalFormatting>
  <conditionalFormatting sqref="W87">
    <cfRule type="cellIs" dxfId="54" priority="56" operator="lessThan">
      <formula>0</formula>
    </cfRule>
  </conditionalFormatting>
  <conditionalFormatting sqref="W89:W90">
    <cfRule type="cellIs" dxfId="53" priority="55" operator="lessThan">
      <formula>0</formula>
    </cfRule>
  </conditionalFormatting>
  <conditionalFormatting sqref="W91">
    <cfRule type="cellIs" dxfId="52" priority="54" operator="lessThan">
      <formula>0</formula>
    </cfRule>
  </conditionalFormatting>
  <conditionalFormatting sqref="W93:W94">
    <cfRule type="cellIs" dxfId="51" priority="53" operator="lessThan">
      <formula>0</formula>
    </cfRule>
  </conditionalFormatting>
  <conditionalFormatting sqref="W96:W97">
    <cfRule type="cellIs" dxfId="50" priority="52" operator="lessThan">
      <formula>0</formula>
    </cfRule>
  </conditionalFormatting>
  <conditionalFormatting sqref="W99:W100">
    <cfRule type="cellIs" dxfId="49" priority="51" operator="lessThan">
      <formula>0</formula>
    </cfRule>
  </conditionalFormatting>
  <conditionalFormatting sqref="W102:W103">
    <cfRule type="cellIs" dxfId="48" priority="50" operator="lessThan">
      <formula>0</formula>
    </cfRule>
  </conditionalFormatting>
  <conditionalFormatting sqref="W106:W107">
    <cfRule type="cellIs" dxfId="47" priority="49" operator="lessThan">
      <formula>0</formula>
    </cfRule>
  </conditionalFormatting>
  <conditionalFormatting sqref="W104">
    <cfRule type="cellIs" dxfId="46" priority="48" operator="lessThan">
      <formula>0</formula>
    </cfRule>
  </conditionalFormatting>
  <conditionalFormatting sqref="W109">
    <cfRule type="cellIs" dxfId="45" priority="47" operator="lessThan">
      <formula>0</formula>
    </cfRule>
  </conditionalFormatting>
  <conditionalFormatting sqref="W111:W112">
    <cfRule type="cellIs" dxfId="44" priority="46" operator="lessThan">
      <formula>0</formula>
    </cfRule>
  </conditionalFormatting>
  <conditionalFormatting sqref="W116">
    <cfRule type="cellIs" dxfId="43" priority="44" operator="lessThan">
      <formula>0</formula>
    </cfRule>
  </conditionalFormatting>
  <conditionalFormatting sqref="W118:W119">
    <cfRule type="cellIs" dxfId="42" priority="43" operator="lessThan">
      <formula>0</formula>
    </cfRule>
  </conditionalFormatting>
  <conditionalFormatting sqref="W120">
    <cfRule type="cellIs" dxfId="41" priority="42" operator="lessThan">
      <formula>0</formula>
    </cfRule>
  </conditionalFormatting>
  <conditionalFormatting sqref="W344">
    <cfRule type="cellIs" dxfId="40" priority="41" operator="lessThan">
      <formula>0</formula>
    </cfRule>
  </conditionalFormatting>
  <conditionalFormatting sqref="W346">
    <cfRule type="cellIs" dxfId="39" priority="40" operator="lessThan">
      <formula>0</formula>
    </cfRule>
  </conditionalFormatting>
  <conditionalFormatting sqref="W349:W353">
    <cfRule type="cellIs" dxfId="38" priority="39" operator="lessThan">
      <formula>0</formula>
    </cfRule>
  </conditionalFormatting>
  <conditionalFormatting sqref="W355">
    <cfRule type="cellIs" dxfId="37" priority="38" operator="lessThan">
      <formula>0</formula>
    </cfRule>
  </conditionalFormatting>
  <conditionalFormatting sqref="W354">
    <cfRule type="cellIs" dxfId="36" priority="37" operator="lessThan">
      <formula>0</formula>
    </cfRule>
  </conditionalFormatting>
  <conditionalFormatting sqref="W357:W358">
    <cfRule type="cellIs" dxfId="35" priority="36" operator="lessThan">
      <formula>0</formula>
    </cfRule>
  </conditionalFormatting>
  <conditionalFormatting sqref="W359">
    <cfRule type="cellIs" dxfId="34" priority="35" operator="lessThan">
      <formula>0</formula>
    </cfRule>
  </conditionalFormatting>
  <conditionalFormatting sqref="W361:W362">
    <cfRule type="cellIs" dxfId="33" priority="34" operator="lessThan">
      <formula>0</formula>
    </cfRule>
  </conditionalFormatting>
  <conditionalFormatting sqref="W365">
    <cfRule type="cellIs" dxfId="32" priority="33" operator="lessThan">
      <formula>0</formula>
    </cfRule>
  </conditionalFormatting>
  <conditionalFormatting sqref="W367">
    <cfRule type="cellIs" dxfId="31" priority="32" operator="lessThan">
      <formula>0</formula>
    </cfRule>
  </conditionalFormatting>
  <conditionalFormatting sqref="W368">
    <cfRule type="cellIs" dxfId="30" priority="31" operator="lessThan">
      <formula>0</formula>
    </cfRule>
  </conditionalFormatting>
  <conditionalFormatting sqref="W371:W372">
    <cfRule type="cellIs" dxfId="29" priority="30" operator="lessThan">
      <formula>0</formula>
    </cfRule>
  </conditionalFormatting>
  <conditionalFormatting sqref="W374:W377">
    <cfRule type="cellIs" dxfId="28" priority="29" operator="lessThan">
      <formula>0</formula>
    </cfRule>
  </conditionalFormatting>
  <conditionalFormatting sqref="W378">
    <cfRule type="cellIs" dxfId="27" priority="28" operator="lessThan">
      <formula>0</formula>
    </cfRule>
  </conditionalFormatting>
  <conditionalFormatting sqref="W381:W383">
    <cfRule type="cellIs" dxfId="26" priority="27" operator="lessThan">
      <formula>0</formula>
    </cfRule>
  </conditionalFormatting>
  <conditionalFormatting sqref="W384">
    <cfRule type="cellIs" dxfId="25" priority="26" operator="lessThan">
      <formula>0</formula>
    </cfRule>
  </conditionalFormatting>
  <conditionalFormatting sqref="W386:W388">
    <cfRule type="cellIs" dxfId="24" priority="25" operator="lessThan">
      <formula>0</formula>
    </cfRule>
  </conditionalFormatting>
  <conditionalFormatting sqref="W390:W393">
    <cfRule type="cellIs" dxfId="23" priority="24" operator="lessThan">
      <formula>0</formula>
    </cfRule>
  </conditionalFormatting>
  <conditionalFormatting sqref="W395:W397">
    <cfRule type="cellIs" dxfId="22" priority="23" operator="lessThan">
      <formula>0</formula>
    </cfRule>
  </conditionalFormatting>
  <conditionalFormatting sqref="W400">
    <cfRule type="cellIs" dxfId="21" priority="22" operator="lessThan">
      <formula>0</formula>
    </cfRule>
  </conditionalFormatting>
  <conditionalFormatting sqref="W402:W406">
    <cfRule type="cellIs" dxfId="20" priority="21" operator="lessThan">
      <formula>0</formula>
    </cfRule>
  </conditionalFormatting>
  <conditionalFormatting sqref="W408:W409">
    <cfRule type="cellIs" dxfId="19" priority="20" operator="lessThan">
      <formula>0</formula>
    </cfRule>
  </conditionalFormatting>
  <conditionalFormatting sqref="W412:W415">
    <cfRule type="cellIs" dxfId="18" priority="19" operator="lessThan">
      <formula>0</formula>
    </cfRule>
  </conditionalFormatting>
  <conditionalFormatting sqref="W417:W419">
    <cfRule type="cellIs" dxfId="17" priority="18" operator="lessThan">
      <formula>0</formula>
    </cfRule>
  </conditionalFormatting>
  <conditionalFormatting sqref="W422">
    <cfRule type="cellIs" dxfId="16" priority="17" operator="lessThan">
      <formula>0</formula>
    </cfRule>
  </conditionalFormatting>
  <conditionalFormatting sqref="W425:W432">
    <cfRule type="cellIs" dxfId="15" priority="16" operator="lessThan">
      <formula>0</formula>
    </cfRule>
  </conditionalFormatting>
  <conditionalFormatting sqref="W433">
    <cfRule type="cellIs" dxfId="14" priority="15" operator="lessThan">
      <formula>0</formula>
    </cfRule>
  </conditionalFormatting>
  <conditionalFormatting sqref="W434">
    <cfRule type="cellIs" dxfId="13" priority="14" operator="lessThan">
      <formula>0</formula>
    </cfRule>
  </conditionalFormatting>
  <conditionalFormatting sqref="W435:W438">
    <cfRule type="cellIs" dxfId="12" priority="13" operator="lessThan">
      <formula>0</formula>
    </cfRule>
  </conditionalFormatting>
  <conditionalFormatting sqref="W439:W440">
    <cfRule type="cellIs" dxfId="11" priority="12" operator="lessThan">
      <formula>0</formula>
    </cfRule>
  </conditionalFormatting>
  <conditionalFormatting sqref="W443">
    <cfRule type="cellIs" dxfId="10" priority="11" operator="lessThan">
      <formula>0</formula>
    </cfRule>
  </conditionalFormatting>
  <conditionalFormatting sqref="W446">
    <cfRule type="cellIs" dxfId="9" priority="10" operator="lessThan">
      <formula>0</formula>
    </cfRule>
  </conditionalFormatting>
  <conditionalFormatting sqref="W445">
    <cfRule type="cellIs" dxfId="8" priority="9" operator="lessThan">
      <formula>0</formula>
    </cfRule>
  </conditionalFormatting>
  <conditionalFormatting sqref="W449">
    <cfRule type="cellIs" dxfId="7" priority="8" operator="lessThan">
      <formula>0</formula>
    </cfRule>
  </conditionalFormatting>
  <conditionalFormatting sqref="W452">
    <cfRule type="cellIs" dxfId="6" priority="7" operator="lessThan">
      <formula>0</formula>
    </cfRule>
  </conditionalFormatting>
  <conditionalFormatting sqref="W454:W457">
    <cfRule type="cellIs" dxfId="5" priority="6" operator="lessThan">
      <formula>0</formula>
    </cfRule>
  </conditionalFormatting>
  <conditionalFormatting sqref="W458">
    <cfRule type="cellIs" dxfId="4" priority="5" operator="lessThan">
      <formula>0</formula>
    </cfRule>
  </conditionalFormatting>
  <conditionalFormatting sqref="W461">
    <cfRule type="cellIs" dxfId="3" priority="4" operator="lessThan">
      <formula>0</formula>
    </cfRule>
  </conditionalFormatting>
  <conditionalFormatting sqref="W462">
    <cfRule type="cellIs" dxfId="2" priority="3" operator="lessThan">
      <formula>0</formula>
    </cfRule>
  </conditionalFormatting>
  <conditionalFormatting sqref="W463">
    <cfRule type="cellIs" dxfId="1" priority="2" operator="lessThan">
      <formula>0</formula>
    </cfRule>
  </conditionalFormatting>
  <conditionalFormatting sqref="W464">
    <cfRule type="cellIs" dxfId="0" priority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POR FUENTES DICIEMBRE</vt:lpstr>
      <vt:lpstr>'EJECUCION POR FUENTES DICIEMBRE'!Área_de_impresión</vt:lpstr>
      <vt:lpstr>'EJECUCION POR FUENTES 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Molina Velandia</dc:creator>
  <cp:lastModifiedBy>Rosa Elizabeth Ruiz</cp:lastModifiedBy>
  <cp:lastPrinted>2023-01-13T15:48:57Z</cp:lastPrinted>
  <dcterms:created xsi:type="dcterms:W3CDTF">2023-01-12T21:44:21Z</dcterms:created>
  <dcterms:modified xsi:type="dcterms:W3CDTF">2023-01-17T16:37:50Z</dcterms:modified>
</cp:coreProperties>
</file>