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CONSOLIDADO DE ADMISIÓN" sheetId="1" r:id="rId1"/>
    <sheet name="E. Juridica" sheetId="2" r:id="rId2"/>
    <sheet name="E.Financiera" sheetId="3" r:id="rId3"/>
    <sheet name="I.Financieros" sheetId="4" r:id="rId4"/>
    <sheet name="E.Tecnica" sheetId="5" r:id="rId5"/>
    <sheet name="EVALU. ECONOMICA" sheetId="6" r:id="rId6"/>
  </sheets>
  <definedNames>
    <definedName name="_xlnm.Print_Area" localSheetId="0">'CONSOLIDADO DE ADMISIÓN'!$A$1:$I$27</definedName>
    <definedName name="_xlnm.Print_Area" localSheetId="1">'E. Juridica'!$A$1:$T$29</definedName>
    <definedName name="_xlnm.Print_Area" localSheetId="2">'E.Financiera'!$A$1:$U$21</definedName>
    <definedName name="_xlnm.Print_Area" localSheetId="4">'E.Tecnica'!$A$1:$AF$47</definedName>
    <definedName name="_xlnm.Print_Area" localSheetId="5">'EVALU. ECONOMICA'!$A$1:$M$21</definedName>
    <definedName name="_xlnm.Print_Area" localSheetId="3">'I.Financieros'!$A$1:$Q$57</definedName>
  </definedNames>
  <calcPr fullCalcOnLoad="1"/>
</workbook>
</file>

<file path=xl/sharedStrings.xml><?xml version="1.0" encoding="utf-8"?>
<sst xmlns="http://schemas.openxmlformats.org/spreadsheetml/2006/main" count="448" uniqueCount="118">
  <si>
    <t>CONDICIÓN EN TÉRMINOS DE REFERENCIA</t>
  </si>
  <si>
    <t>Beneficiario: Universidad distrital</t>
  </si>
  <si>
    <t>Afianzado:</t>
  </si>
  <si>
    <t>Vigencia:90 días calendario/fecha de cierre</t>
  </si>
  <si>
    <t>AUTORIZACIÓN PARA PROPONER Y CONTRATAR</t>
  </si>
  <si>
    <t>Persona Natural</t>
  </si>
  <si>
    <t>Consorcio-Unión Temporal</t>
  </si>
  <si>
    <t>ACTA DE CONSTITUCIÓN SOCIETARIA</t>
  </si>
  <si>
    <t>Consorcio</t>
  </si>
  <si>
    <t>Unión Temporal</t>
  </si>
  <si>
    <t>CUMPLIMIENTO</t>
  </si>
  <si>
    <t>NO</t>
  </si>
  <si>
    <t>SI</t>
  </si>
  <si>
    <t>EMPRESA PROPONENTE</t>
  </si>
  <si>
    <t>ÍTEM</t>
  </si>
  <si>
    <t>DOCUMENTOS JURÍDICOS SOLICITADOS</t>
  </si>
  <si>
    <t>GARANTÍA DE SERIEDAD DE LA OFERTA</t>
  </si>
  <si>
    <t>Cuantía:10% / propuesta presentada</t>
  </si>
  <si>
    <t>Persona Jurídica</t>
  </si>
  <si>
    <t>REGISTRO ÚNICO TRIBUTARIO -RUT-</t>
  </si>
  <si>
    <t>OBSERVACIONES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</si>
  <si>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</si>
  <si>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</si>
  <si>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</si>
  <si>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</si>
  <si>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</si>
  <si>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</si>
  <si>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</si>
  <si>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</si>
  <si>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</si>
  <si>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</si>
  <si>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>DOCUMENTOS TECNICOS SOLICITADOS</t>
  </si>
  <si>
    <t>CERTIFICACIONES DE EXPERIENCIA
Contratos ejecutados</t>
  </si>
  <si>
    <t>Certificación 1</t>
  </si>
  <si>
    <t>Entidad que contrata</t>
  </si>
  <si>
    <t>Fecha Inicio</t>
  </si>
  <si>
    <t>Fecha de Finalización</t>
  </si>
  <si>
    <t>Objeto</t>
  </si>
  <si>
    <t>Cumplimiento</t>
  </si>
  <si>
    <t>Certificación 2</t>
  </si>
  <si>
    <t>Certificación 3</t>
  </si>
  <si>
    <t>Contrato No</t>
  </si>
  <si>
    <t>Valor del contrato</t>
  </si>
  <si>
    <t>Sumatoria Contratos Aceptados</t>
  </si>
  <si>
    <t xml:space="preserve">Condición: </t>
  </si>
  <si>
    <t>A+B+C &gt;=</t>
  </si>
  <si>
    <t xml:space="preserve">EMPRESA PROPONENTE </t>
  </si>
  <si>
    <t>REGISTRO -UNICO PROPONENTES -RUP-</t>
  </si>
  <si>
    <t>Vigencia:cuya fecha de expedición no sea superior a treinta (30) días antes del cierre de la presente invitación</t>
  </si>
  <si>
    <t>Clasificación y Calificación:</t>
  </si>
  <si>
    <t>Proveedor</t>
  </si>
  <si>
    <t>Especialidad 23 Servicios</t>
  </si>
  <si>
    <t>Grupo: 17 Servicios de impresión y publicación.</t>
  </si>
  <si>
    <t>Grupo: 18 Servicios de encuadernación.</t>
  </si>
  <si>
    <t>Grupo: 36 Servicio de fotocopiado</t>
  </si>
  <si>
    <t>Actividad: Proveedor</t>
  </si>
  <si>
    <t>INDICADOR</t>
  </si>
  <si>
    <t>RESULTADO</t>
  </si>
  <si>
    <t>Razón Corriente &gt;= A 1 Veces</t>
  </si>
  <si>
    <t>Endeudamiento  &lt;= A 70 %</t>
  </si>
  <si>
    <t>Capital de Trabajo: &gt;= 30% del valor total de la oferta</t>
  </si>
  <si>
    <t xml:space="preserve">Patrimonio : &gt;= 50% de la oferta total 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</si>
  <si>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</si>
  <si>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</si>
  <si>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</si>
  <si>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</si>
  <si>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</si>
  <si>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</si>
  <si>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</si>
  <si>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</si>
  <si>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</si>
  <si>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</si>
  <si>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OFERTA</t>
  </si>
  <si>
    <t>PRUEBA 50% Oferta</t>
  </si>
  <si>
    <t>CUMPLE / NO CUMPLE</t>
  </si>
  <si>
    <t>TIPO DE EVALUACION</t>
  </si>
  <si>
    <t>ADMISIBILIDAD</t>
  </si>
  <si>
    <t>PROPUESTA ECONÓMICA A PRECIOS UNITARIOS</t>
  </si>
  <si>
    <t>ITEM</t>
  </si>
  <si>
    <t>SERVICIO</t>
  </si>
  <si>
    <t>CANTIDAD</t>
  </si>
  <si>
    <t>VALOR UNIT.</t>
  </si>
  <si>
    <t>VALOR IVA</t>
  </si>
  <si>
    <t>V/ TOTAL</t>
  </si>
  <si>
    <t>VALOR TOTAL OFERTA  A PRECIOS UNITARIOS</t>
  </si>
  <si>
    <t>HABILITADO ?</t>
  </si>
  <si>
    <t>Endeudamiento &lt;= al 70 %</t>
  </si>
  <si>
    <t>NOTA: Los dos oferentes deben subsanar las observaciones correspondientes.</t>
  </si>
  <si>
    <t>NOTA: Los dos oferentes deben sustentar los precios de los valores unitarios ofertados en los dos items</t>
  </si>
  <si>
    <t>ADMITIDO JURIDICAMENTE</t>
  </si>
  <si>
    <t>ADMISION EN CUMPLIMIENTO DE INDICADORES FINANCIEROS</t>
  </si>
  <si>
    <t>ADMITIDO TECNICAMENTE</t>
  </si>
  <si>
    <t>AÑO</t>
  </si>
  <si>
    <t>CERTIFICADO DE EXISTENCIA Y REPRESENTACIÓN LEGAL</t>
  </si>
  <si>
    <t>Evaluación Jurídica</t>
  </si>
  <si>
    <t>Evaluación Financiera</t>
  </si>
  <si>
    <t>Indicadores Financieros</t>
  </si>
  <si>
    <t>Evaluación Técnica</t>
  </si>
  <si>
    <t>1. EVALUACIÓN DOCUMENTOS JURÍDICOS</t>
  </si>
  <si>
    <t>2. EVALUACIÓN DOCUMENTOS FINANCIEROS</t>
  </si>
  <si>
    <t>3. EVALUACIÓN INDICADORES FINANCIEROS</t>
  </si>
  <si>
    <t>4. EVALUACIÓN TÉCNICA</t>
  </si>
  <si>
    <t>6. EVALUACIÓN PROPUESTA ECONÓMICA</t>
  </si>
  <si>
    <t>5. CONSOLIDADO DOCUMENTOS TÉCNICOS E INDICADORES FINANCIEROS</t>
  </si>
  <si>
    <t>GC-PR-004-FR-022</t>
  </si>
  <si>
    <t>Proceso: Gestión Contractual</t>
  </si>
  <si>
    <t>Macroproceso: Gestión Administrativa y Contratación</t>
  </si>
  <si>
    <r>
      <t>VIGENCIA</t>
    </r>
    <r>
      <rPr>
        <sz val="8"/>
        <rFont val="Calibri"/>
        <family val="2"/>
      </rPr>
      <t xml:space="preserve">
No mayor a treinta (30) días calendario, contados retroactivamente desde la fecha de cierre de la invitación</t>
    </r>
  </si>
  <si>
    <r>
      <t>TIEMPO MÁXIMO DE CONSTITUCIÓN</t>
    </r>
    <r>
      <rPr>
        <sz val="8"/>
        <rFont val="Calibri"/>
        <family val="2"/>
      </rPr>
      <t xml:space="preserve">
por lo menos con tres (3) años de anterioridad a la presentación de la oferta (contados a partir de la fecha cierre del presente proceso de selección) y su vigencia no podrá ser inferior al plazo del contrato y dos (2) años más.</t>
    </r>
  </si>
  <si>
    <r>
      <t>PARA CONSORCIOS O UNIONES TEMPORALES</t>
    </r>
    <r>
      <rPr>
        <sz val="8"/>
        <rFont val="Calibri"/>
        <family val="2"/>
      </rPr>
      <t xml:space="preserve">
Documento privado mediante el cual se constituyen, que el consorcio o la unión temporal se mantendrá vigente durante el término de ejecución del contrato y un (1) año más.</t>
    </r>
  </si>
  <si>
    <r>
      <t>CARTA DE PRESENTACIÓN DE LA PROPUESTA</t>
    </r>
    <r>
      <rPr>
        <sz val="8"/>
        <rFont val="Calibri"/>
        <family val="2"/>
      </rPr>
      <t xml:space="preserve">
El proponente deberá diligenciar en su totalidad el modelo adjunto en el ANEXO 1 </t>
    </r>
  </si>
  <si>
    <r>
      <t>CERTIFICACIÓN DE APORTES S.S.SOCIAL Y PARAFISCALES</t>
    </r>
    <r>
      <rPr>
        <sz val="8"/>
        <rFont val="Calibri"/>
        <family val="2"/>
      </rPr>
      <t xml:space="preserve">
Últimos seis (6) meses.</t>
    </r>
  </si>
  <si>
    <r>
      <t>CERTIFICADO DE ANTECEDENTES DISCIPLINARIOS</t>
    </r>
    <r>
      <rPr>
        <sz val="8"/>
        <rFont val="Calibri"/>
        <family val="2"/>
      </rPr>
      <t xml:space="preserve">
Del representante legal</t>
    </r>
  </si>
  <si>
    <r>
      <t>CEDULA CIUDADANÍA REPRESENTANTE LEGAL</t>
    </r>
    <r>
      <rPr>
        <sz val="8"/>
        <rFont val="Calibri"/>
        <family val="2"/>
      </rPr>
      <t xml:space="preserve">
-Copia-</t>
    </r>
  </si>
  <si>
    <r>
      <t xml:space="preserve">CERTIFICADO K CONTRATACIÓN RESIDUAL
</t>
    </r>
    <r>
      <rPr>
        <sz val="8"/>
        <rFont val="Calibri"/>
        <family val="2"/>
      </rPr>
      <t>Condición:&gt;= : 500 SMMLV de 2011</t>
    </r>
  </si>
  <si>
    <t>CONSOLIDADO EVALUACIÓN</t>
  </si>
  <si>
    <t>Versión: 03</t>
  </si>
  <si>
    <t>Fecha de Aprobación: 30/11/2017</t>
  </si>
</sst>
</file>

<file path=xl/styles.xml><?xml version="1.0" encoding="utf-8"?>
<styleSheet xmlns="http://schemas.openxmlformats.org/spreadsheetml/2006/main">
  <numFmts count="6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&quot;$&quot;\ #,##0.00;[Red]&quot;$&quot;\ #,##0.00"/>
    <numFmt numFmtId="215" formatCode="#,##0.00;[Red]#,##0.00"/>
    <numFmt numFmtId="216" formatCode="&quot;$&quot;#,##0.00;[Red]&quot;$&quot;#,##0.00"/>
    <numFmt numFmtId="217" formatCode="0.00;[Red]0.00"/>
  </numFmts>
  <fonts count="45"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9"/>
      <name val="Calibri"/>
      <family val="2"/>
    </font>
    <font>
      <sz val="10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2" tint="-0.7499799728393555"/>
      <name val="Calibri"/>
      <family val="2"/>
    </font>
    <font>
      <b/>
      <sz val="10"/>
      <color theme="2" tint="-0.749979972839355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1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 vertical="center"/>
    </xf>
    <xf numFmtId="0" fontId="21" fillId="7" borderId="11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21" fillId="4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1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/>
    </xf>
    <xf numFmtId="0" fontId="21" fillId="2" borderId="15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vertical="center"/>
    </xf>
    <xf numFmtId="0" fontId="21" fillId="7" borderId="15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vertical="center"/>
    </xf>
    <xf numFmtId="0" fontId="21" fillId="33" borderId="15" xfId="0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4" borderId="16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vertical="center"/>
    </xf>
    <xf numFmtId="0" fontId="2" fillId="4" borderId="19" xfId="0" applyFont="1" applyFill="1" applyBorder="1" applyAlignment="1">
      <alignment vertical="center"/>
    </xf>
    <xf numFmtId="0" fontId="21" fillId="2" borderId="16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1" fillId="7" borderId="16" xfId="0" applyFont="1" applyFill="1" applyBorder="1" applyAlignment="1">
      <alignment horizontal="left" vertical="center"/>
    </xf>
    <xf numFmtId="0" fontId="2" fillId="7" borderId="18" xfId="0" applyFont="1" applyFill="1" applyBorder="1" applyAlignment="1">
      <alignment vertical="center"/>
    </xf>
    <xf numFmtId="0" fontId="2" fillId="7" borderId="19" xfId="0" applyFont="1" applyFill="1" applyBorder="1" applyAlignment="1">
      <alignment vertical="center"/>
    </xf>
    <xf numFmtId="0" fontId="21" fillId="33" borderId="16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1" fillId="4" borderId="16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7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vertical="center"/>
    </xf>
    <xf numFmtId="0" fontId="21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1" fillId="7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vertical="center"/>
    </xf>
    <xf numFmtId="0" fontId="2" fillId="7" borderId="25" xfId="0" applyFont="1" applyFill="1" applyBorder="1" applyAlignment="1">
      <alignment vertical="center"/>
    </xf>
    <xf numFmtId="0" fontId="21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1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1" fillId="7" borderId="27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vertical="center"/>
    </xf>
    <xf numFmtId="0" fontId="2" fillId="7" borderId="29" xfId="0" applyFont="1" applyFill="1" applyBorder="1" applyAlignment="1">
      <alignment vertical="center"/>
    </xf>
    <xf numFmtId="0" fontId="21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4" borderId="30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2" fillId="4" borderId="15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7" borderId="30" xfId="0" applyFont="1" applyFill="1" applyBorder="1" applyAlignment="1">
      <alignment vertical="center"/>
    </xf>
    <xf numFmtId="0" fontId="2" fillId="7" borderId="31" xfId="0" applyFont="1" applyFill="1" applyBorder="1" applyAlignment="1">
      <alignment vertical="center"/>
    </xf>
    <xf numFmtId="0" fontId="2" fillId="7" borderId="15" xfId="0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1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4" borderId="23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1" fillId="4" borderId="30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7" borderId="30" xfId="0" applyFont="1" applyFill="1" applyBorder="1" applyAlignment="1">
      <alignment horizontal="center" vertical="center"/>
    </xf>
    <xf numFmtId="0" fontId="21" fillId="33" borderId="30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1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21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4" borderId="33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7" borderId="33" xfId="0" applyFont="1" applyFill="1" applyBorder="1" applyAlignment="1">
      <alignment vertical="center"/>
    </xf>
    <xf numFmtId="0" fontId="2" fillId="7" borderId="11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12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1" fillId="4" borderId="0" xfId="0" applyFont="1" applyFill="1" applyBorder="1" applyAlignment="1">
      <alignment/>
    </xf>
    <xf numFmtId="0" fontId="2" fillId="4" borderId="35" xfId="0" applyFont="1" applyFill="1" applyBorder="1" applyAlignment="1">
      <alignment/>
    </xf>
    <xf numFmtId="0" fontId="2" fillId="4" borderId="36" xfId="0" applyFont="1" applyFill="1" applyBorder="1" applyAlignment="1">
      <alignment/>
    </xf>
    <xf numFmtId="0" fontId="21" fillId="4" borderId="37" xfId="0" applyFont="1" applyFill="1" applyBorder="1" applyAlignment="1">
      <alignment horizontal="center"/>
    </xf>
    <xf numFmtId="0" fontId="21" fillId="4" borderId="26" xfId="0" applyFont="1" applyFill="1" applyBorder="1" applyAlignment="1">
      <alignment horizontal="center"/>
    </xf>
    <xf numFmtId="0" fontId="2" fillId="6" borderId="35" xfId="0" applyFont="1" applyFill="1" applyBorder="1" applyAlignment="1">
      <alignment/>
    </xf>
    <xf numFmtId="0" fontId="2" fillId="6" borderId="36" xfId="0" applyFont="1" applyFill="1" applyBorder="1" applyAlignment="1">
      <alignment/>
    </xf>
    <xf numFmtId="0" fontId="21" fillId="6" borderId="37" xfId="0" applyFont="1" applyFill="1" applyBorder="1" applyAlignment="1">
      <alignment horizontal="center"/>
    </xf>
    <xf numFmtId="0" fontId="21" fillId="6" borderId="26" xfId="0" applyFont="1" applyFill="1" applyBorder="1" applyAlignment="1">
      <alignment horizontal="center"/>
    </xf>
    <xf numFmtId="0" fontId="21" fillId="0" borderId="38" xfId="0" applyFont="1" applyBorder="1" applyAlignment="1">
      <alignment horizontal="center" vertical="center"/>
    </xf>
    <xf numFmtId="0" fontId="2" fillId="4" borderId="15" xfId="0" applyFont="1" applyFill="1" applyBorder="1" applyAlignment="1">
      <alignment/>
    </xf>
    <xf numFmtId="214" fontId="2" fillId="4" borderId="15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/>
    </xf>
    <xf numFmtId="214" fontId="2" fillId="6" borderId="15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/>
    </xf>
    <xf numFmtId="214" fontId="2" fillId="4" borderId="22" xfId="0" applyNumberFormat="1" applyFont="1" applyFill="1" applyBorder="1" applyAlignment="1">
      <alignment horizontal="center" vertical="center"/>
    </xf>
    <xf numFmtId="0" fontId="2" fillId="6" borderId="22" xfId="0" applyFont="1" applyFill="1" applyBorder="1" applyAlignment="1">
      <alignment/>
    </xf>
    <xf numFmtId="214" fontId="2" fillId="6" borderId="2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" fillId="4" borderId="26" xfId="0" applyFont="1" applyFill="1" applyBorder="1" applyAlignment="1">
      <alignment/>
    </xf>
    <xf numFmtId="214" fontId="2" fillId="4" borderId="26" xfId="0" applyNumberFormat="1" applyFont="1" applyFill="1" applyBorder="1" applyAlignment="1">
      <alignment horizontal="center" vertical="center"/>
    </xf>
    <xf numFmtId="0" fontId="2" fillId="6" borderId="26" xfId="0" applyFont="1" applyFill="1" applyBorder="1" applyAlignment="1">
      <alignment/>
    </xf>
    <xf numFmtId="214" fontId="2" fillId="6" borderId="26" xfId="0" applyNumberFormat="1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2" fillId="7" borderId="35" xfId="0" applyFont="1" applyFill="1" applyBorder="1" applyAlignment="1">
      <alignment/>
    </xf>
    <xf numFmtId="0" fontId="2" fillId="7" borderId="36" xfId="0" applyFont="1" applyFill="1" applyBorder="1" applyAlignment="1">
      <alignment/>
    </xf>
    <xf numFmtId="0" fontId="21" fillId="7" borderId="37" xfId="0" applyFont="1" applyFill="1" applyBorder="1" applyAlignment="1">
      <alignment horizontal="center"/>
    </xf>
    <xf numFmtId="0" fontId="21" fillId="7" borderId="26" xfId="0" applyFont="1" applyFill="1" applyBorder="1" applyAlignment="1">
      <alignment horizontal="center"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1" fillId="33" borderId="37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/>
    </xf>
    <xf numFmtId="0" fontId="2" fillId="7" borderId="15" xfId="0" applyFont="1" applyFill="1" applyBorder="1" applyAlignment="1">
      <alignment/>
    </xf>
    <xf numFmtId="214" fontId="2" fillId="7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/>
    </xf>
    <xf numFmtId="214" fontId="2" fillId="33" borderId="15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/>
    </xf>
    <xf numFmtId="214" fontId="2" fillId="7" borderId="2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/>
    </xf>
    <xf numFmtId="214" fontId="2" fillId="33" borderId="22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7" borderId="26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4" borderId="29" xfId="0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39" xfId="0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39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6" borderId="35" xfId="0" applyFont="1" applyFill="1" applyBorder="1" applyAlignment="1">
      <alignment vertical="center"/>
    </xf>
    <xf numFmtId="0" fontId="2" fillId="6" borderId="26" xfId="0" applyFont="1" applyFill="1" applyBorder="1" applyAlignment="1">
      <alignment vertical="center"/>
    </xf>
    <xf numFmtId="0" fontId="2" fillId="6" borderId="37" xfId="0" applyFont="1" applyFill="1" applyBorder="1" applyAlignment="1">
      <alignment vertical="center"/>
    </xf>
    <xf numFmtId="0" fontId="2" fillId="7" borderId="26" xfId="0" applyFont="1" applyFill="1" applyBorder="1" applyAlignment="1">
      <alignment vertical="center"/>
    </xf>
    <xf numFmtId="0" fontId="2" fillId="7" borderId="37" xfId="0" applyFont="1" applyFill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0" fontId="2" fillId="6" borderId="40" xfId="0" applyFont="1" applyFill="1" applyBorder="1" applyAlignment="1">
      <alignment vertical="center"/>
    </xf>
    <xf numFmtId="0" fontId="2" fillId="6" borderId="41" xfId="0" applyFont="1" applyFill="1" applyBorder="1" applyAlignment="1">
      <alignment vertical="center"/>
    </xf>
    <xf numFmtId="0" fontId="2" fillId="33" borderId="40" xfId="0" applyFont="1" applyFill="1" applyBorder="1" applyAlignment="1">
      <alignment vertical="center"/>
    </xf>
    <xf numFmtId="0" fontId="2" fillId="33" borderId="41" xfId="0" applyFont="1" applyFill="1" applyBorder="1" applyAlignment="1">
      <alignment vertical="center"/>
    </xf>
    <xf numFmtId="0" fontId="21" fillId="6" borderId="1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vertical="center"/>
    </xf>
    <xf numFmtId="0" fontId="2" fillId="6" borderId="42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4" borderId="19" xfId="0" applyFont="1" applyFill="1" applyBorder="1" applyAlignment="1">
      <alignment horizontal="left" vertical="center"/>
    </xf>
    <xf numFmtId="0" fontId="2" fillId="6" borderId="19" xfId="0" applyFont="1" applyFill="1" applyBorder="1" applyAlignment="1">
      <alignment horizontal="left" vertical="center"/>
    </xf>
    <xf numFmtId="0" fontId="2" fillId="7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1" fillId="4" borderId="22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vertical="center"/>
    </xf>
    <xf numFmtId="0" fontId="2" fillId="6" borderId="44" xfId="0" applyFont="1" applyFill="1" applyBorder="1" applyAlignment="1">
      <alignment vertical="center"/>
    </xf>
    <xf numFmtId="0" fontId="21" fillId="7" borderId="22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214" fontId="21" fillId="4" borderId="26" xfId="0" applyNumberFormat="1" applyFont="1" applyFill="1" applyBorder="1" applyAlignment="1">
      <alignment vertical="center"/>
    </xf>
    <xf numFmtId="214" fontId="2" fillId="4" borderId="37" xfId="0" applyNumberFormat="1" applyFont="1" applyFill="1" applyBorder="1" applyAlignment="1">
      <alignment vertical="center"/>
    </xf>
    <xf numFmtId="214" fontId="2" fillId="0" borderId="0" xfId="0" applyNumberFormat="1" applyFont="1" applyFill="1" applyBorder="1" applyAlignment="1">
      <alignment vertical="center"/>
    </xf>
    <xf numFmtId="214" fontId="21" fillId="6" borderId="26" xfId="0" applyNumberFormat="1" applyFont="1" applyFill="1" applyBorder="1" applyAlignment="1">
      <alignment vertical="center"/>
    </xf>
    <xf numFmtId="214" fontId="2" fillId="6" borderId="26" xfId="0" applyNumberFormat="1" applyFont="1" applyFill="1" applyBorder="1" applyAlignment="1">
      <alignment vertical="center"/>
    </xf>
    <xf numFmtId="214" fontId="21" fillId="7" borderId="26" xfId="0" applyNumberFormat="1" applyFont="1" applyFill="1" applyBorder="1" applyAlignment="1">
      <alignment vertical="center"/>
    </xf>
    <xf numFmtId="214" fontId="2" fillId="7" borderId="37" xfId="0" applyNumberFormat="1" applyFont="1" applyFill="1" applyBorder="1" applyAlignment="1">
      <alignment vertical="center"/>
    </xf>
    <xf numFmtId="214" fontId="21" fillId="33" borderId="26" xfId="0" applyNumberFormat="1" applyFont="1" applyFill="1" applyBorder="1" applyAlignment="1">
      <alignment vertical="center"/>
    </xf>
    <xf numFmtId="214" fontId="2" fillId="33" borderId="26" xfId="0" applyNumberFormat="1" applyFont="1" applyFill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4" borderId="2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" fillId="7" borderId="26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4" borderId="2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1" fillId="7" borderId="26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4" borderId="29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21" fillId="6" borderId="29" xfId="0" applyFont="1" applyFill="1" applyBorder="1" applyAlignment="1">
      <alignment horizontal="center"/>
    </xf>
    <xf numFmtId="0" fontId="21" fillId="6" borderId="45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3" fillId="0" borderId="46" xfId="0" applyFont="1" applyBorder="1" applyAlignment="1">
      <alignment/>
    </xf>
    <xf numFmtId="0" fontId="21" fillId="4" borderId="15" xfId="0" applyFont="1" applyFill="1" applyBorder="1" applyAlignment="1">
      <alignment horizontal="center"/>
    </xf>
    <xf numFmtId="0" fontId="2" fillId="4" borderId="41" xfId="0" applyFont="1" applyFill="1" applyBorder="1" applyAlignment="1">
      <alignment/>
    </xf>
    <xf numFmtId="0" fontId="2" fillId="4" borderId="46" xfId="0" applyFont="1" applyFill="1" applyBorder="1" applyAlignment="1">
      <alignment/>
    </xf>
    <xf numFmtId="0" fontId="21" fillId="6" borderId="15" xfId="0" applyFont="1" applyFill="1" applyBorder="1" applyAlignment="1">
      <alignment horizontal="center"/>
    </xf>
    <xf numFmtId="0" fontId="2" fillId="6" borderId="41" xfId="0" applyFont="1" applyFill="1" applyBorder="1" applyAlignment="1">
      <alignment/>
    </xf>
    <xf numFmtId="0" fontId="21" fillId="0" borderId="19" xfId="0" applyFont="1" applyBorder="1" applyAlignment="1">
      <alignment horizontal="center" vertical="center"/>
    </xf>
    <xf numFmtId="0" fontId="23" fillId="0" borderId="47" xfId="0" applyFont="1" applyBorder="1" applyAlignment="1">
      <alignment/>
    </xf>
    <xf numFmtId="0" fontId="2" fillId="4" borderId="19" xfId="0" applyFont="1" applyFill="1" applyBorder="1" applyAlignment="1">
      <alignment/>
    </xf>
    <xf numFmtId="0" fontId="2" fillId="4" borderId="42" xfId="0" applyFont="1" applyFill="1" applyBorder="1" applyAlignment="1">
      <alignment/>
    </xf>
    <xf numFmtId="0" fontId="2" fillId="4" borderId="47" xfId="0" applyFont="1" applyFill="1" applyBorder="1" applyAlignment="1">
      <alignment/>
    </xf>
    <xf numFmtId="0" fontId="2" fillId="6" borderId="19" xfId="0" applyFont="1" applyFill="1" applyBorder="1" applyAlignment="1">
      <alignment/>
    </xf>
    <xf numFmtId="0" fontId="2" fillId="6" borderId="42" xfId="0" applyFont="1" applyFill="1" applyBorder="1" applyAlignment="1">
      <alignment/>
    </xf>
    <xf numFmtId="0" fontId="21" fillId="4" borderId="19" xfId="0" applyFont="1" applyFill="1" applyBorder="1" applyAlignment="1">
      <alignment horizontal="center"/>
    </xf>
    <xf numFmtId="0" fontId="21" fillId="6" borderId="19" xfId="0" applyFont="1" applyFill="1" applyBorder="1" applyAlignment="1">
      <alignment horizontal="center"/>
    </xf>
    <xf numFmtId="0" fontId="21" fillId="0" borderId="22" xfId="0" applyFont="1" applyBorder="1" applyAlignment="1">
      <alignment horizontal="center" vertical="center"/>
    </xf>
    <xf numFmtId="0" fontId="23" fillId="0" borderId="48" xfId="0" applyFont="1" applyBorder="1" applyAlignment="1">
      <alignment/>
    </xf>
    <xf numFmtId="0" fontId="21" fillId="4" borderId="22" xfId="0" applyFont="1" applyFill="1" applyBorder="1" applyAlignment="1">
      <alignment horizontal="center"/>
    </xf>
    <xf numFmtId="0" fontId="2" fillId="4" borderId="44" xfId="0" applyFont="1" applyFill="1" applyBorder="1" applyAlignment="1">
      <alignment/>
    </xf>
    <xf numFmtId="0" fontId="2" fillId="4" borderId="48" xfId="0" applyFont="1" applyFill="1" applyBorder="1" applyAlignment="1">
      <alignment/>
    </xf>
    <xf numFmtId="0" fontId="21" fillId="6" borderId="22" xfId="0" applyFont="1" applyFill="1" applyBorder="1" applyAlignment="1">
      <alignment horizontal="center"/>
    </xf>
    <xf numFmtId="0" fontId="2" fillId="6" borderId="44" xfId="0" applyFont="1" applyFill="1" applyBorder="1" applyAlignment="1">
      <alignment/>
    </xf>
    <xf numFmtId="0" fontId="21" fillId="0" borderId="35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5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/>
    </xf>
    <xf numFmtId="0" fontId="21" fillId="7" borderId="29" xfId="0" applyFont="1" applyFill="1" applyBorder="1" applyAlignment="1">
      <alignment horizontal="center"/>
    </xf>
    <xf numFmtId="0" fontId="21" fillId="7" borderId="12" xfId="0" applyFont="1" applyFill="1" applyBorder="1" applyAlignment="1">
      <alignment horizontal="center"/>
    </xf>
    <xf numFmtId="0" fontId="21" fillId="33" borderId="29" xfId="0" applyFont="1" applyFill="1" applyBorder="1" applyAlignment="1">
      <alignment horizontal="center"/>
    </xf>
    <xf numFmtId="0" fontId="21" fillId="33" borderId="45" xfId="0" applyFont="1" applyFill="1" applyBorder="1" applyAlignment="1">
      <alignment horizontal="center"/>
    </xf>
    <xf numFmtId="0" fontId="21" fillId="7" borderId="15" xfId="0" applyFont="1" applyFill="1" applyBorder="1" applyAlignment="1">
      <alignment horizontal="center"/>
    </xf>
    <xf numFmtId="0" fontId="2" fillId="7" borderId="41" xfId="0" applyFont="1" applyFill="1" applyBorder="1" applyAlignment="1">
      <alignment/>
    </xf>
    <xf numFmtId="0" fontId="2" fillId="7" borderId="46" xfId="0" applyFont="1" applyFill="1" applyBorder="1" applyAlignment="1">
      <alignment/>
    </xf>
    <xf numFmtId="0" fontId="21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/>
    </xf>
    <xf numFmtId="0" fontId="2" fillId="7" borderId="19" xfId="0" applyFont="1" applyFill="1" applyBorder="1" applyAlignment="1">
      <alignment/>
    </xf>
    <xf numFmtId="0" fontId="2" fillId="7" borderId="42" xfId="0" applyFont="1" applyFill="1" applyBorder="1" applyAlignment="1">
      <alignment/>
    </xf>
    <xf numFmtId="0" fontId="2" fillId="7" borderId="47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21" fillId="7" borderId="19" xfId="0" applyFont="1" applyFill="1" applyBorder="1" applyAlignment="1">
      <alignment horizontal="center"/>
    </xf>
    <xf numFmtId="0" fontId="21" fillId="33" borderId="19" xfId="0" applyFont="1" applyFill="1" applyBorder="1" applyAlignment="1">
      <alignment horizontal="center"/>
    </xf>
    <xf numFmtId="0" fontId="21" fillId="7" borderId="22" xfId="0" applyFont="1" applyFill="1" applyBorder="1" applyAlignment="1">
      <alignment horizontal="center"/>
    </xf>
    <xf numFmtId="0" fontId="2" fillId="7" borderId="44" xfId="0" applyFont="1" applyFill="1" applyBorder="1" applyAlignment="1">
      <alignment/>
    </xf>
    <xf numFmtId="0" fontId="2" fillId="7" borderId="48" xfId="0" applyFont="1" applyFill="1" applyBorder="1" applyAlignment="1">
      <alignment/>
    </xf>
    <xf numFmtId="0" fontId="21" fillId="33" borderId="22" xfId="0" applyFont="1" applyFill="1" applyBorder="1" applyAlignment="1">
      <alignment horizontal="center"/>
    </xf>
    <xf numFmtId="0" fontId="2" fillId="33" borderId="44" xfId="0" applyFont="1" applyFill="1" applyBorder="1" applyAlignment="1">
      <alignment/>
    </xf>
    <xf numFmtId="0" fontId="2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4" borderId="15" xfId="0" applyFont="1" applyFill="1" applyBorder="1" applyAlignment="1">
      <alignment horizontal="center"/>
    </xf>
    <xf numFmtId="215" fontId="2" fillId="4" borderId="15" xfId="0" applyNumberFormat="1" applyFont="1" applyFill="1" applyBorder="1" applyAlignment="1">
      <alignment horizontal="center"/>
    </xf>
    <xf numFmtId="214" fontId="2" fillId="4" borderId="15" xfId="0" applyNumberFormat="1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215" fontId="2" fillId="6" borderId="15" xfId="0" applyNumberFormat="1" applyFont="1" applyFill="1" applyBorder="1" applyAlignment="1">
      <alignment horizontal="center"/>
    </xf>
    <xf numFmtId="214" fontId="2" fillId="6" borderId="15" xfId="0" applyNumberFormat="1" applyFont="1" applyFill="1" applyBorder="1" applyAlignment="1">
      <alignment horizontal="center"/>
    </xf>
    <xf numFmtId="0" fontId="21" fillId="4" borderId="51" xfId="0" applyFont="1" applyFill="1" applyBorder="1" applyAlignment="1">
      <alignment horizontal="center"/>
    </xf>
    <xf numFmtId="0" fontId="2" fillId="4" borderId="51" xfId="0" applyFont="1" applyFill="1" applyBorder="1" applyAlignment="1">
      <alignment/>
    </xf>
    <xf numFmtId="0" fontId="2" fillId="4" borderId="51" xfId="0" applyFont="1" applyFill="1" applyBorder="1" applyAlignment="1">
      <alignment horizontal="center"/>
    </xf>
    <xf numFmtId="215" fontId="2" fillId="4" borderId="51" xfId="0" applyNumberFormat="1" applyFont="1" applyFill="1" applyBorder="1" applyAlignment="1">
      <alignment horizontal="center"/>
    </xf>
    <xf numFmtId="214" fontId="2" fillId="4" borderId="51" xfId="0" applyNumberFormat="1" applyFont="1" applyFill="1" applyBorder="1" applyAlignment="1">
      <alignment horizontal="center"/>
    </xf>
    <xf numFmtId="0" fontId="21" fillId="6" borderId="51" xfId="0" applyFont="1" applyFill="1" applyBorder="1" applyAlignment="1">
      <alignment horizontal="center"/>
    </xf>
    <xf numFmtId="0" fontId="2" fillId="6" borderId="51" xfId="0" applyFont="1" applyFill="1" applyBorder="1" applyAlignment="1">
      <alignment/>
    </xf>
    <xf numFmtId="0" fontId="2" fillId="6" borderId="51" xfId="0" applyFont="1" applyFill="1" applyBorder="1" applyAlignment="1">
      <alignment horizontal="center"/>
    </xf>
    <xf numFmtId="215" fontId="2" fillId="6" borderId="51" xfId="0" applyNumberFormat="1" applyFont="1" applyFill="1" applyBorder="1" applyAlignment="1">
      <alignment horizontal="center"/>
    </xf>
    <xf numFmtId="214" fontId="2" fillId="6" borderId="51" xfId="0" applyNumberFormat="1" applyFont="1" applyFill="1" applyBorder="1" applyAlignment="1">
      <alignment horizontal="center"/>
    </xf>
    <xf numFmtId="214" fontId="2" fillId="4" borderId="22" xfId="0" applyNumberFormat="1" applyFont="1" applyFill="1" applyBorder="1" applyAlignment="1">
      <alignment/>
    </xf>
    <xf numFmtId="0" fontId="2" fillId="4" borderId="22" xfId="0" applyFont="1" applyFill="1" applyBorder="1" applyAlignment="1">
      <alignment horizontal="center"/>
    </xf>
    <xf numFmtId="215" fontId="2" fillId="4" borderId="22" xfId="0" applyNumberFormat="1" applyFont="1" applyFill="1" applyBorder="1" applyAlignment="1">
      <alignment horizontal="center"/>
    </xf>
    <xf numFmtId="214" fontId="2" fillId="4" borderId="22" xfId="0" applyNumberFormat="1" applyFont="1" applyFill="1" applyBorder="1" applyAlignment="1">
      <alignment horizontal="center"/>
    </xf>
    <xf numFmtId="214" fontId="2" fillId="6" borderId="22" xfId="0" applyNumberFormat="1" applyFont="1" applyFill="1" applyBorder="1" applyAlignment="1">
      <alignment/>
    </xf>
    <xf numFmtId="0" fontId="2" fillId="6" borderId="22" xfId="0" applyFont="1" applyFill="1" applyBorder="1" applyAlignment="1">
      <alignment horizontal="center"/>
    </xf>
    <xf numFmtId="215" fontId="2" fillId="6" borderId="22" xfId="0" applyNumberFormat="1" applyFont="1" applyFill="1" applyBorder="1" applyAlignment="1">
      <alignment horizontal="center"/>
    </xf>
    <xf numFmtId="214" fontId="2" fillId="6" borderId="22" xfId="0" applyNumberFormat="1" applyFont="1" applyFill="1" applyBorder="1" applyAlignment="1">
      <alignment horizontal="center"/>
    </xf>
    <xf numFmtId="214" fontId="21" fillId="4" borderId="26" xfId="0" applyNumberFormat="1" applyFont="1" applyFill="1" applyBorder="1" applyAlignment="1">
      <alignment horizontal="center"/>
    </xf>
    <xf numFmtId="214" fontId="21" fillId="6" borderId="26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215" fontId="2" fillId="7" borderId="15" xfId="0" applyNumberFormat="1" applyFont="1" applyFill="1" applyBorder="1" applyAlignment="1">
      <alignment horizontal="center"/>
    </xf>
    <xf numFmtId="214" fontId="2" fillId="7" borderId="15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215" fontId="2" fillId="33" borderId="15" xfId="0" applyNumberFormat="1" applyFont="1" applyFill="1" applyBorder="1" applyAlignment="1">
      <alignment horizontal="center"/>
    </xf>
    <xf numFmtId="214" fontId="2" fillId="33" borderId="15" xfId="0" applyNumberFormat="1" applyFont="1" applyFill="1" applyBorder="1" applyAlignment="1">
      <alignment horizontal="center"/>
    </xf>
    <xf numFmtId="0" fontId="21" fillId="7" borderId="51" xfId="0" applyFont="1" applyFill="1" applyBorder="1" applyAlignment="1">
      <alignment horizontal="center"/>
    </xf>
    <xf numFmtId="0" fontId="2" fillId="7" borderId="51" xfId="0" applyFont="1" applyFill="1" applyBorder="1" applyAlignment="1">
      <alignment/>
    </xf>
    <xf numFmtId="0" fontId="2" fillId="7" borderId="51" xfId="0" applyFont="1" applyFill="1" applyBorder="1" applyAlignment="1">
      <alignment horizontal="center"/>
    </xf>
    <xf numFmtId="215" fontId="2" fillId="7" borderId="51" xfId="0" applyNumberFormat="1" applyFont="1" applyFill="1" applyBorder="1" applyAlignment="1">
      <alignment horizontal="center"/>
    </xf>
    <xf numFmtId="214" fontId="2" fillId="7" borderId="51" xfId="0" applyNumberFormat="1" applyFont="1" applyFill="1" applyBorder="1" applyAlignment="1">
      <alignment horizontal="center"/>
    </xf>
    <xf numFmtId="0" fontId="21" fillId="33" borderId="51" xfId="0" applyFont="1" applyFill="1" applyBorder="1" applyAlignment="1">
      <alignment horizontal="center"/>
    </xf>
    <xf numFmtId="0" fontId="2" fillId="33" borderId="51" xfId="0" applyFont="1" applyFill="1" applyBorder="1" applyAlignment="1">
      <alignment/>
    </xf>
    <xf numFmtId="0" fontId="2" fillId="33" borderId="51" xfId="0" applyFont="1" applyFill="1" applyBorder="1" applyAlignment="1">
      <alignment horizontal="center"/>
    </xf>
    <xf numFmtId="215" fontId="2" fillId="33" borderId="51" xfId="0" applyNumberFormat="1" applyFont="1" applyFill="1" applyBorder="1" applyAlignment="1">
      <alignment horizontal="center"/>
    </xf>
    <xf numFmtId="214" fontId="2" fillId="33" borderId="51" xfId="0" applyNumberFormat="1" applyFont="1" applyFill="1" applyBorder="1" applyAlignment="1">
      <alignment horizontal="center"/>
    </xf>
    <xf numFmtId="214" fontId="2" fillId="7" borderId="22" xfId="0" applyNumberFormat="1" applyFont="1" applyFill="1" applyBorder="1" applyAlignment="1">
      <alignment/>
    </xf>
    <xf numFmtId="0" fontId="2" fillId="7" borderId="22" xfId="0" applyFont="1" applyFill="1" applyBorder="1" applyAlignment="1">
      <alignment horizontal="center"/>
    </xf>
    <xf numFmtId="215" fontId="2" fillId="7" borderId="22" xfId="0" applyNumberFormat="1" applyFont="1" applyFill="1" applyBorder="1" applyAlignment="1">
      <alignment horizontal="center"/>
    </xf>
    <xf numFmtId="214" fontId="2" fillId="7" borderId="22" xfId="0" applyNumberFormat="1" applyFont="1" applyFill="1" applyBorder="1" applyAlignment="1">
      <alignment horizontal="center"/>
    </xf>
    <xf numFmtId="214" fontId="2" fillId="33" borderId="22" xfId="0" applyNumberFormat="1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215" fontId="2" fillId="33" borderId="22" xfId="0" applyNumberFormat="1" applyFont="1" applyFill="1" applyBorder="1" applyAlignment="1">
      <alignment horizontal="center"/>
    </xf>
    <xf numFmtId="214" fontId="2" fillId="33" borderId="22" xfId="0" applyNumberFormat="1" applyFont="1" applyFill="1" applyBorder="1" applyAlignment="1">
      <alignment horizontal="center"/>
    </xf>
    <xf numFmtId="214" fontId="21" fillId="7" borderId="26" xfId="0" applyNumberFormat="1" applyFont="1" applyFill="1" applyBorder="1" applyAlignment="1">
      <alignment horizontal="center"/>
    </xf>
    <xf numFmtId="214" fontId="21" fillId="33" borderId="26" xfId="0" applyNumberFormat="1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1" fillId="0" borderId="35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" fillId="4" borderId="26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7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1" fillId="34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48" xfId="0" applyFont="1" applyBorder="1" applyAlignment="1">
      <alignment/>
    </xf>
    <xf numFmtId="0" fontId="21" fillId="4" borderId="22" xfId="0" applyFont="1" applyFill="1" applyBorder="1" applyAlignment="1">
      <alignment/>
    </xf>
    <xf numFmtId="0" fontId="21" fillId="34" borderId="22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wrapText="1"/>
    </xf>
    <xf numFmtId="0" fontId="21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6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2" fillId="7" borderId="26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33" borderId="26" xfId="0" applyFont="1" applyFill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0" fontId="21" fillId="4" borderId="50" xfId="0" applyFont="1" applyFill="1" applyBorder="1" applyAlignment="1">
      <alignment/>
    </xf>
    <xf numFmtId="0" fontId="21" fillId="34" borderId="50" xfId="0" applyFont="1" applyFill="1" applyBorder="1" applyAlignment="1">
      <alignment/>
    </xf>
    <xf numFmtId="0" fontId="21" fillId="4" borderId="15" xfId="0" applyFont="1" applyFill="1" applyBorder="1" applyAlignment="1">
      <alignment/>
    </xf>
    <xf numFmtId="0" fontId="21" fillId="34" borderId="15" xfId="0" applyFont="1" applyFill="1" applyBorder="1" applyAlignment="1">
      <alignment/>
    </xf>
    <xf numFmtId="0" fontId="21" fillId="4" borderId="26" xfId="0" applyFont="1" applyFill="1" applyBorder="1" applyAlignment="1">
      <alignment/>
    </xf>
    <xf numFmtId="0" fontId="21" fillId="34" borderId="26" xfId="0" applyFont="1" applyFill="1" applyBorder="1" applyAlignment="1">
      <alignment/>
    </xf>
    <xf numFmtId="0" fontId="21" fillId="4" borderId="29" xfId="0" applyFont="1" applyFill="1" applyBorder="1" applyAlignment="1">
      <alignment/>
    </xf>
    <xf numFmtId="0" fontId="2" fillId="4" borderId="29" xfId="0" applyFont="1" applyFill="1" applyBorder="1" applyAlignment="1">
      <alignment/>
    </xf>
    <xf numFmtId="0" fontId="21" fillId="34" borderId="29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1" fillId="4" borderId="26" xfId="0" applyFont="1" applyFill="1" applyBorder="1" applyAlignment="1">
      <alignment/>
    </xf>
    <xf numFmtId="0" fontId="2" fillId="4" borderId="26" xfId="0" applyFont="1" applyFill="1" applyBorder="1" applyAlignment="1">
      <alignment horizontal="left" vertical="center" wrapText="1"/>
    </xf>
    <xf numFmtId="0" fontId="21" fillId="34" borderId="26" xfId="0" applyFont="1" applyFill="1" applyBorder="1" applyAlignment="1">
      <alignment/>
    </xf>
    <xf numFmtId="0" fontId="2" fillId="34" borderId="26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1" fillId="7" borderId="50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/>
    </xf>
    <xf numFmtId="0" fontId="21" fillId="33" borderId="50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/>
    </xf>
    <xf numFmtId="0" fontId="20" fillId="0" borderId="0" xfId="0" applyFont="1" applyFill="1" applyAlignment="1">
      <alignment/>
    </xf>
    <xf numFmtId="0" fontId="43" fillId="35" borderId="17" xfId="0" applyFont="1" applyFill="1" applyBorder="1" applyAlignment="1">
      <alignment vertical="center" wrapText="1"/>
    </xf>
    <xf numFmtId="0" fontId="43" fillId="35" borderId="17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44" fillId="35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33" borderId="35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/>
    </xf>
    <xf numFmtId="0" fontId="21" fillId="33" borderId="37" xfId="0" applyFont="1" applyFill="1" applyBorder="1" applyAlignment="1">
      <alignment horizontal="center"/>
    </xf>
    <xf numFmtId="0" fontId="21" fillId="7" borderId="35" xfId="0" applyFont="1" applyFill="1" applyBorder="1" applyAlignment="1">
      <alignment horizontal="center" vertical="center" wrapText="1"/>
    </xf>
    <xf numFmtId="0" fontId="21" fillId="7" borderId="36" xfId="0" applyFont="1" applyFill="1" applyBorder="1" applyAlignment="1">
      <alignment horizontal="center" vertical="center" wrapText="1"/>
    </xf>
    <xf numFmtId="0" fontId="21" fillId="7" borderId="37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36" xfId="0" applyFont="1" applyFill="1" applyBorder="1" applyAlignment="1">
      <alignment horizontal="center" vertical="center" wrapText="1"/>
    </xf>
    <xf numFmtId="0" fontId="21" fillId="33" borderId="37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6" borderId="35" xfId="0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 wrapText="1"/>
    </xf>
    <xf numFmtId="0" fontId="21" fillId="6" borderId="37" xfId="0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/>
    </xf>
    <xf numFmtId="0" fontId="21" fillId="4" borderId="36" xfId="0" applyFont="1" applyFill="1" applyBorder="1" applyAlignment="1">
      <alignment horizontal="center"/>
    </xf>
    <xf numFmtId="0" fontId="21" fillId="4" borderId="37" xfId="0" applyFont="1" applyFill="1" applyBorder="1" applyAlignment="1">
      <alignment horizontal="center"/>
    </xf>
    <xf numFmtId="0" fontId="21" fillId="6" borderId="35" xfId="0" applyFont="1" applyFill="1" applyBorder="1" applyAlignment="1">
      <alignment horizontal="center"/>
    </xf>
    <xf numFmtId="0" fontId="21" fillId="6" borderId="36" xfId="0" applyFont="1" applyFill="1" applyBorder="1" applyAlignment="1">
      <alignment horizontal="center"/>
    </xf>
    <xf numFmtId="0" fontId="21" fillId="6" borderId="37" xfId="0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7" borderId="35" xfId="0" applyFont="1" applyFill="1" applyBorder="1" applyAlignment="1">
      <alignment horizontal="center"/>
    </xf>
    <xf numFmtId="0" fontId="21" fillId="7" borderId="36" xfId="0" applyFont="1" applyFill="1" applyBorder="1" applyAlignment="1">
      <alignment horizontal="center"/>
    </xf>
    <xf numFmtId="0" fontId="21" fillId="7" borderId="37" xfId="0" applyFont="1" applyFill="1" applyBorder="1" applyAlignment="1">
      <alignment horizontal="center"/>
    </xf>
    <xf numFmtId="0" fontId="21" fillId="0" borderId="29" xfId="0" applyFont="1" applyBorder="1" applyAlignment="1">
      <alignment horizontal="center" vertical="center" wrapText="1" shrinkToFit="1"/>
    </xf>
    <xf numFmtId="0" fontId="21" fillId="0" borderId="51" xfId="0" applyFont="1" applyBorder="1" applyAlignment="1">
      <alignment horizontal="center" vertical="center" wrapText="1" shrinkToFit="1"/>
    </xf>
    <xf numFmtId="0" fontId="21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1" fillId="2" borderId="52" xfId="0" applyFont="1" applyFill="1" applyBorder="1" applyAlignment="1">
      <alignment horizontal="center" vertical="center"/>
    </xf>
    <xf numFmtId="0" fontId="21" fillId="2" borderId="53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7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4" borderId="35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37" xfId="0" applyFont="1" applyFill="1" applyBorder="1" applyAlignment="1">
      <alignment horizontal="center" vertical="center"/>
    </xf>
    <xf numFmtId="0" fontId="21" fillId="4" borderId="52" xfId="0" applyFont="1" applyFill="1" applyBorder="1" applyAlignment="1">
      <alignment horizontal="center" vertical="center"/>
    </xf>
    <xf numFmtId="0" fontId="21" fillId="4" borderId="53" xfId="0" applyFont="1" applyFill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1" fillId="0" borderId="5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/>
    </xf>
    <xf numFmtId="0" fontId="21" fillId="0" borderId="32" xfId="0" applyFont="1" applyBorder="1" applyAlignment="1">
      <alignment horizontal="left" vertical="center"/>
    </xf>
    <xf numFmtId="0" fontId="21" fillId="0" borderId="31" xfId="0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 wrapText="1"/>
    </xf>
    <xf numFmtId="0" fontId="21" fillId="0" borderId="32" xfId="0" applyFont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0" fillId="0" borderId="55" xfId="0" applyFont="1" applyBorder="1" applyAlignment="1">
      <alignment vertical="center"/>
    </xf>
    <xf numFmtId="0" fontId="21" fillId="0" borderId="2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left" vertical="center" wrapText="1"/>
    </xf>
    <xf numFmtId="0" fontId="21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7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0" fillId="0" borderId="56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2" fillId="0" borderId="64" xfId="0" applyFont="1" applyBorder="1" applyAlignment="1">
      <alignment vertical="center"/>
    </xf>
    <xf numFmtId="0" fontId="21" fillId="7" borderId="35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21" fillId="7" borderId="37" xfId="0" applyFont="1" applyFill="1" applyBorder="1" applyAlignment="1">
      <alignment horizontal="center" vertical="center"/>
    </xf>
    <xf numFmtId="0" fontId="21" fillId="7" borderId="52" xfId="0" applyFont="1" applyFill="1" applyBorder="1" applyAlignment="1">
      <alignment horizontal="center" vertical="center"/>
    </xf>
    <xf numFmtId="0" fontId="21" fillId="7" borderId="53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1" fillId="33" borderId="37" xfId="0" applyFont="1" applyFill="1" applyBorder="1" applyAlignment="1">
      <alignment horizontal="center" vertical="center"/>
    </xf>
    <xf numFmtId="0" fontId="21" fillId="33" borderId="52" xfId="0" applyFont="1" applyFill="1" applyBorder="1" applyAlignment="1">
      <alignment horizontal="center" vertical="center"/>
    </xf>
    <xf numFmtId="0" fontId="21" fillId="33" borderId="5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50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57" xfId="0" applyFont="1" applyBorder="1" applyAlignment="1">
      <alignment/>
    </xf>
    <xf numFmtId="0" fontId="20" fillId="0" borderId="0" xfId="0" applyFont="1" applyAlignment="1">
      <alignment/>
    </xf>
    <xf numFmtId="0" fontId="20" fillId="0" borderId="45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" fillId="0" borderId="5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21" fillId="34" borderId="36" xfId="0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0" fillId="0" borderId="51" xfId="0" applyFont="1" applyBorder="1" applyAlignment="1">
      <alignment/>
    </xf>
    <xf numFmtId="0" fontId="20" fillId="0" borderId="50" xfId="0" applyFont="1" applyBorder="1" applyAlignment="1">
      <alignment/>
    </xf>
    <xf numFmtId="0" fontId="21" fillId="0" borderId="52" xfId="0" applyFont="1" applyBorder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34" borderId="35" xfId="0" applyFont="1" applyFill="1" applyBorder="1" applyAlignment="1">
      <alignment horizontal="center"/>
    </xf>
    <xf numFmtId="0" fontId="21" fillId="34" borderId="36" xfId="0" applyFont="1" applyFill="1" applyBorder="1" applyAlignment="1">
      <alignment horizontal="center"/>
    </xf>
    <xf numFmtId="0" fontId="21" fillId="34" borderId="37" xfId="0" applyFont="1" applyFill="1" applyBorder="1" applyAlignment="1">
      <alignment horizontal="center"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1" fillId="0" borderId="51" xfId="0" applyFont="1" applyFill="1" applyBorder="1" applyAlignment="1">
      <alignment horizontal="center" textRotation="35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1" fillId="0" borderId="52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" fillId="4" borderId="29" xfId="0" applyNumberFormat="1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6" borderId="29" xfId="0" applyNumberFormat="1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2" fontId="2" fillId="4" borderId="29" xfId="0" applyNumberFormat="1" applyFont="1" applyFill="1" applyBorder="1" applyAlignment="1">
      <alignment horizontal="center" vertical="center"/>
    </xf>
    <xf numFmtId="2" fontId="2" fillId="4" borderId="50" xfId="0" applyNumberFormat="1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/>
    </xf>
    <xf numFmtId="0" fontId="21" fillId="4" borderId="50" xfId="0" applyFont="1" applyFill="1" applyBorder="1" applyAlignment="1">
      <alignment horizontal="center" vertical="center"/>
    </xf>
    <xf numFmtId="0" fontId="21" fillId="6" borderId="29" xfId="0" applyNumberFormat="1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214" fontId="2" fillId="6" borderId="29" xfId="0" applyNumberFormat="1" applyFont="1" applyFill="1" applyBorder="1" applyAlignment="1">
      <alignment horizontal="center" vertical="center"/>
    </xf>
    <xf numFmtId="10" fontId="2" fillId="4" borderId="29" xfId="0" applyNumberFormat="1" applyFont="1" applyFill="1" applyBorder="1" applyAlignment="1">
      <alignment horizontal="center" vertical="center"/>
    </xf>
    <xf numFmtId="10" fontId="2" fillId="4" borderId="50" xfId="0" applyNumberFormat="1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214" fontId="2" fillId="4" borderId="35" xfId="0" applyNumberFormat="1" applyFont="1" applyFill="1" applyBorder="1" applyAlignment="1">
      <alignment horizontal="center" vertical="center"/>
    </xf>
    <xf numFmtId="214" fontId="2" fillId="4" borderId="37" xfId="0" applyNumberFormat="1" applyFont="1" applyFill="1" applyBorder="1" applyAlignment="1">
      <alignment horizontal="center" vertical="center"/>
    </xf>
    <xf numFmtId="10" fontId="2" fillId="6" borderId="29" xfId="0" applyNumberFormat="1" applyFont="1" applyFill="1" applyBorder="1" applyAlignment="1">
      <alignment horizontal="center" vertical="center"/>
    </xf>
    <xf numFmtId="10" fontId="2" fillId="6" borderId="50" xfId="0" applyNumberFormat="1" applyFont="1" applyFill="1" applyBorder="1" applyAlignment="1">
      <alignment horizontal="center" vertical="center"/>
    </xf>
    <xf numFmtId="214" fontId="2" fillId="4" borderId="29" xfId="0" applyNumberFormat="1" applyFont="1" applyFill="1" applyBorder="1" applyAlignment="1">
      <alignment horizontal="center" vertical="center"/>
    </xf>
    <xf numFmtId="214" fontId="2" fillId="4" borderId="50" xfId="0" applyNumberFormat="1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51" xfId="0" applyFont="1" applyFill="1" applyBorder="1" applyAlignment="1">
      <alignment horizontal="center" vertical="center"/>
    </xf>
    <xf numFmtId="0" fontId="21" fillId="4" borderId="29" xfId="0" applyFont="1" applyFill="1" applyBorder="1" applyAlignment="1">
      <alignment horizontal="center" vertical="center"/>
    </xf>
    <xf numFmtId="0" fontId="21" fillId="4" borderId="51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5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1" fillId="0" borderId="37" xfId="0" applyFont="1" applyBorder="1" applyAlignment="1">
      <alignment horizontal="center" vertical="center"/>
    </xf>
    <xf numFmtId="214" fontId="2" fillId="6" borderId="35" xfId="0" applyNumberFormat="1" applyFont="1" applyFill="1" applyBorder="1" applyAlignment="1">
      <alignment horizontal="center" vertical="center"/>
    </xf>
    <xf numFmtId="214" fontId="2" fillId="6" borderId="37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1" fillId="6" borderId="29" xfId="0" applyFont="1" applyFill="1" applyBorder="1" applyAlignment="1">
      <alignment horizontal="center" vertical="center"/>
    </xf>
    <xf numFmtId="0" fontId="21" fillId="6" borderId="51" xfId="0" applyFont="1" applyFill="1" applyBorder="1" applyAlignment="1">
      <alignment horizontal="center" vertical="center"/>
    </xf>
    <xf numFmtId="0" fontId="2" fillId="7" borderId="29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2" fontId="2" fillId="7" borderId="29" xfId="0" applyNumberFormat="1" applyFont="1" applyFill="1" applyBorder="1" applyAlignment="1">
      <alignment horizontal="center" vertical="center"/>
    </xf>
    <xf numFmtId="2" fontId="2" fillId="7" borderId="50" xfId="0" applyNumberFormat="1" applyFont="1" applyFill="1" applyBorder="1" applyAlignment="1">
      <alignment horizontal="center" vertical="center"/>
    </xf>
    <xf numFmtId="0" fontId="21" fillId="7" borderId="29" xfId="0" applyNumberFormat="1" applyFont="1" applyFill="1" applyBorder="1" applyAlignment="1">
      <alignment horizontal="center" vertical="center"/>
    </xf>
    <xf numFmtId="0" fontId="21" fillId="7" borderId="50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1" fillId="33" borderId="29" xfId="0" applyNumberFormat="1" applyFont="1" applyFill="1" applyBorder="1" applyAlignment="1">
      <alignment horizontal="center" vertical="center"/>
    </xf>
    <xf numFmtId="0" fontId="21" fillId="33" borderId="50" xfId="0" applyFont="1" applyFill="1" applyBorder="1" applyAlignment="1">
      <alignment horizontal="center" vertical="center"/>
    </xf>
    <xf numFmtId="10" fontId="2" fillId="7" borderId="29" xfId="0" applyNumberFormat="1" applyFont="1" applyFill="1" applyBorder="1" applyAlignment="1">
      <alignment horizontal="center" vertical="center"/>
    </xf>
    <xf numFmtId="10" fontId="2" fillId="7" borderId="50" xfId="0" applyNumberFormat="1" applyFont="1" applyFill="1" applyBorder="1" applyAlignment="1">
      <alignment horizontal="center" vertical="center"/>
    </xf>
    <xf numFmtId="10" fontId="2" fillId="33" borderId="29" xfId="0" applyNumberFormat="1" applyFont="1" applyFill="1" applyBorder="1" applyAlignment="1">
      <alignment horizontal="center" vertical="center"/>
    </xf>
    <xf numFmtId="10" fontId="2" fillId="33" borderId="50" xfId="0" applyNumberFormat="1" applyFont="1" applyFill="1" applyBorder="1" applyAlignment="1">
      <alignment horizontal="center" vertical="center"/>
    </xf>
    <xf numFmtId="214" fontId="2" fillId="7" borderId="29" xfId="0" applyNumberFormat="1" applyFont="1" applyFill="1" applyBorder="1" applyAlignment="1">
      <alignment horizontal="center" vertical="center"/>
    </xf>
    <xf numFmtId="214" fontId="2" fillId="7" borderId="50" xfId="0" applyNumberFormat="1" applyFont="1" applyFill="1" applyBorder="1" applyAlignment="1">
      <alignment horizontal="center" vertical="center"/>
    </xf>
    <xf numFmtId="214" fontId="2" fillId="33" borderId="29" xfId="0" applyNumberFormat="1" applyFont="1" applyFill="1" applyBorder="1" applyAlignment="1">
      <alignment horizontal="center" vertical="center"/>
    </xf>
    <xf numFmtId="214" fontId="2" fillId="33" borderId="35" xfId="0" applyNumberFormat="1" applyFont="1" applyFill="1" applyBorder="1" applyAlignment="1">
      <alignment horizontal="center" vertical="center"/>
    </xf>
    <xf numFmtId="214" fontId="2" fillId="33" borderId="37" xfId="0" applyNumberFormat="1" applyFont="1" applyFill="1" applyBorder="1" applyAlignment="1">
      <alignment horizontal="center" vertical="center"/>
    </xf>
    <xf numFmtId="214" fontId="2" fillId="7" borderId="35" xfId="0" applyNumberFormat="1" applyFont="1" applyFill="1" applyBorder="1" applyAlignment="1">
      <alignment horizontal="center" vertical="center"/>
    </xf>
    <xf numFmtId="214" fontId="2" fillId="7" borderId="37" xfId="0" applyNumberFormat="1" applyFont="1" applyFill="1" applyBorder="1" applyAlignment="1">
      <alignment horizontal="center" vertical="center"/>
    </xf>
    <xf numFmtId="0" fontId="21" fillId="7" borderId="29" xfId="0" applyFont="1" applyFill="1" applyBorder="1" applyAlignment="1">
      <alignment horizontal="center" vertical="center"/>
    </xf>
    <xf numFmtId="0" fontId="21" fillId="7" borderId="51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1" fillId="33" borderId="29" xfId="0" applyFont="1" applyFill="1" applyBorder="1" applyAlignment="1">
      <alignment horizontal="center" vertical="center"/>
    </xf>
    <xf numFmtId="0" fontId="21" fillId="33" borderId="5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21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63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209" fontId="21" fillId="0" borderId="16" xfId="46" applyFont="1" applyBorder="1" applyAlignment="1">
      <alignment horizontal="center" vertical="center"/>
    </xf>
    <xf numFmtId="209" fontId="2" fillId="0" borderId="43" xfId="46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209" fontId="21" fillId="0" borderId="69" xfId="46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73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1" fillId="0" borderId="63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209" fontId="21" fillId="0" borderId="47" xfId="46" applyFont="1" applyBorder="1" applyAlignment="1">
      <alignment horizontal="center" vertical="center"/>
    </xf>
    <xf numFmtId="209" fontId="21" fillId="0" borderId="42" xfId="46" applyFont="1" applyBorder="1" applyAlignment="1">
      <alignment horizontal="center" vertical="center"/>
    </xf>
    <xf numFmtId="0" fontId="2" fillId="0" borderId="47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1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214" fontId="2" fillId="0" borderId="35" xfId="0" applyNumberFormat="1" applyFont="1" applyBorder="1" applyAlignment="1">
      <alignment horizontal="center" vertical="center"/>
    </xf>
    <xf numFmtId="214" fontId="2" fillId="0" borderId="37" xfId="0" applyNumberFormat="1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55" xfId="0" applyFont="1" applyBorder="1" applyAlignment="1">
      <alignment horizontal="left" vertical="center"/>
    </xf>
    <xf numFmtId="209" fontId="21" fillId="0" borderId="47" xfId="46" applyFont="1" applyBorder="1" applyAlignment="1">
      <alignment vertical="center"/>
    </xf>
    <xf numFmtId="209" fontId="21" fillId="0" borderId="42" xfId="46" applyFont="1" applyBorder="1" applyAlignment="1">
      <alignment vertical="center"/>
    </xf>
    <xf numFmtId="0" fontId="2" fillId="0" borderId="56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200025</xdr:rowOff>
    </xdr:from>
    <xdr:to>
      <xdr:col>1</xdr:col>
      <xdr:colOff>1133475</xdr:colOff>
      <xdr:row>2</xdr:row>
      <xdr:rowOff>66675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0025"/>
          <a:ext cx="1390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5.28125" style="2" customWidth="1"/>
    <col min="2" max="2" width="18.421875" style="2" customWidth="1"/>
    <col min="3" max="4" width="11.140625" style="2" customWidth="1"/>
    <col min="5" max="5" width="16.00390625" style="2" customWidth="1"/>
    <col min="6" max="6" width="1.7109375" style="2" customWidth="1"/>
    <col min="7" max="7" width="11.140625" style="2" customWidth="1"/>
    <col min="8" max="8" width="21.140625" style="2" customWidth="1"/>
    <col min="9" max="9" width="15.28125" style="2" customWidth="1"/>
    <col min="10" max="16384" width="11.421875" style="2" customWidth="1"/>
  </cols>
  <sheetData>
    <row r="1" spans="1:9" ht="22.5" customHeight="1">
      <c r="A1" s="420"/>
      <c r="B1" s="420"/>
      <c r="C1" s="422" t="s">
        <v>115</v>
      </c>
      <c r="D1" s="422"/>
      <c r="E1" s="422"/>
      <c r="F1" s="422"/>
      <c r="G1" s="422"/>
      <c r="H1" s="419" t="s">
        <v>104</v>
      </c>
      <c r="I1" s="421"/>
    </row>
    <row r="2" spans="1:9" ht="22.5" customHeight="1">
      <c r="A2" s="420"/>
      <c r="B2" s="420"/>
      <c r="C2" s="420" t="s">
        <v>106</v>
      </c>
      <c r="D2" s="420"/>
      <c r="E2" s="420"/>
      <c r="F2" s="420"/>
      <c r="G2" s="420"/>
      <c r="H2" s="419" t="s">
        <v>116</v>
      </c>
      <c r="I2" s="421"/>
    </row>
    <row r="3" spans="1:9" ht="22.5" customHeight="1">
      <c r="A3" s="420"/>
      <c r="B3" s="420"/>
      <c r="C3" s="420" t="s">
        <v>105</v>
      </c>
      <c r="D3" s="420"/>
      <c r="E3" s="420"/>
      <c r="F3" s="420"/>
      <c r="G3" s="420"/>
      <c r="H3" s="419" t="s">
        <v>117</v>
      </c>
      <c r="I3" s="421"/>
    </row>
    <row r="4" spans="1:9" ht="18" customHeight="1" thickBot="1">
      <c r="A4" s="423" t="s">
        <v>103</v>
      </c>
      <c r="B4" s="423"/>
      <c r="C4" s="423"/>
      <c r="D4" s="423"/>
      <c r="E4" s="423"/>
      <c r="F4" s="423"/>
      <c r="G4" s="423"/>
      <c r="H4" s="423"/>
      <c r="I4" s="423"/>
    </row>
    <row r="5" spans="1:10" ht="13.5" thickBot="1">
      <c r="A5" s="449" t="s">
        <v>14</v>
      </c>
      <c r="B5" s="451" t="s">
        <v>75</v>
      </c>
      <c r="C5" s="439" t="s">
        <v>46</v>
      </c>
      <c r="D5" s="440"/>
      <c r="E5" s="441"/>
      <c r="F5" s="445"/>
      <c r="G5" s="442" t="s">
        <v>13</v>
      </c>
      <c r="H5" s="443"/>
      <c r="I5" s="444"/>
      <c r="J5" s="250"/>
    </row>
    <row r="6" spans="1:9" ht="13.5" thickBot="1">
      <c r="A6" s="450"/>
      <c r="B6" s="452"/>
      <c r="C6" s="433"/>
      <c r="D6" s="434"/>
      <c r="E6" s="435"/>
      <c r="F6" s="445"/>
      <c r="G6" s="436"/>
      <c r="H6" s="437"/>
      <c r="I6" s="438"/>
    </row>
    <row r="7" spans="1:9" ht="13.5" thickBot="1">
      <c r="A7" s="450"/>
      <c r="B7" s="452"/>
      <c r="C7" s="439" t="s">
        <v>76</v>
      </c>
      <c r="D7" s="440"/>
      <c r="E7" s="441"/>
      <c r="F7" s="445"/>
      <c r="G7" s="442" t="s">
        <v>76</v>
      </c>
      <c r="H7" s="443"/>
      <c r="I7" s="444"/>
    </row>
    <row r="8" spans="1:9" ht="13.5" thickBot="1">
      <c r="A8" s="450"/>
      <c r="B8" s="453"/>
      <c r="C8" s="251" t="s">
        <v>12</v>
      </c>
      <c r="D8" s="252" t="s">
        <v>11</v>
      </c>
      <c r="E8" s="252" t="s">
        <v>20</v>
      </c>
      <c r="F8" s="445"/>
      <c r="G8" s="253" t="s">
        <v>12</v>
      </c>
      <c r="H8" s="253" t="s">
        <v>11</v>
      </c>
      <c r="I8" s="254" t="s">
        <v>20</v>
      </c>
    </row>
    <row r="9" spans="1:9" ht="12.75">
      <c r="A9" s="255">
        <v>1</v>
      </c>
      <c r="B9" s="256" t="s">
        <v>94</v>
      </c>
      <c r="C9" s="257"/>
      <c r="D9" s="258"/>
      <c r="E9" s="259"/>
      <c r="F9" s="445"/>
      <c r="G9" s="260"/>
      <c r="H9" s="261"/>
      <c r="I9" s="145"/>
    </row>
    <row r="10" spans="1:9" ht="12.75">
      <c r="A10" s="262">
        <v>2</v>
      </c>
      <c r="B10" s="263" t="s">
        <v>95</v>
      </c>
      <c r="C10" s="264"/>
      <c r="D10" s="265"/>
      <c r="E10" s="266"/>
      <c r="F10" s="445"/>
      <c r="G10" s="267"/>
      <c r="H10" s="268"/>
      <c r="I10" s="267"/>
    </row>
    <row r="11" spans="1:9" ht="12.75">
      <c r="A11" s="262">
        <v>3</v>
      </c>
      <c r="B11" s="263" t="s">
        <v>96</v>
      </c>
      <c r="C11" s="269"/>
      <c r="D11" s="265"/>
      <c r="E11" s="266"/>
      <c r="F11" s="445"/>
      <c r="G11" s="270"/>
      <c r="H11" s="268"/>
      <c r="I11" s="267"/>
    </row>
    <row r="12" spans="1:9" ht="13.5" thickBot="1">
      <c r="A12" s="271">
        <v>4</v>
      </c>
      <c r="B12" s="272" t="s">
        <v>97</v>
      </c>
      <c r="C12" s="273"/>
      <c r="D12" s="274"/>
      <c r="E12" s="275"/>
      <c r="F12" s="445"/>
      <c r="G12" s="276"/>
      <c r="H12" s="277"/>
      <c r="I12" s="149"/>
    </row>
    <row r="13" spans="1:9" ht="4.5" customHeight="1" thickBot="1">
      <c r="A13" s="1"/>
      <c r="B13" s="1"/>
      <c r="C13" s="1"/>
      <c r="D13" s="1"/>
      <c r="E13" s="1"/>
      <c r="F13" s="1"/>
      <c r="G13" s="1"/>
      <c r="H13" s="1"/>
      <c r="I13" s="1"/>
    </row>
    <row r="14" spans="1:9" ht="13.5" thickBot="1">
      <c r="A14" s="278" t="s">
        <v>85</v>
      </c>
      <c r="B14" s="279"/>
      <c r="C14" s="280" t="s">
        <v>12</v>
      </c>
      <c r="D14" s="281"/>
      <c r="E14" s="151"/>
      <c r="F14" s="151"/>
      <c r="G14" s="278" t="s">
        <v>85</v>
      </c>
      <c r="H14" s="280" t="s">
        <v>12</v>
      </c>
      <c r="I14" s="281"/>
    </row>
    <row r="15" spans="1:9" ht="13.5" thickBot="1">
      <c r="A15" s="1"/>
      <c r="B15" s="151"/>
      <c r="C15" s="282" t="s">
        <v>11</v>
      </c>
      <c r="D15" s="283"/>
      <c r="E15" s="151"/>
      <c r="F15" s="151"/>
      <c r="H15" s="282" t="s">
        <v>11</v>
      </c>
      <c r="I15" s="283"/>
    </row>
    <row r="16" spans="1:9" ht="5.25" customHeight="1" thickBot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thickBot="1">
      <c r="A17" s="449" t="s">
        <v>14</v>
      </c>
      <c r="B17" s="451" t="s">
        <v>75</v>
      </c>
      <c r="C17" s="446" t="s">
        <v>46</v>
      </c>
      <c r="D17" s="447"/>
      <c r="E17" s="448"/>
      <c r="F17" s="445"/>
      <c r="G17" s="424" t="s">
        <v>13</v>
      </c>
      <c r="H17" s="425"/>
      <c r="I17" s="426"/>
    </row>
    <row r="18" spans="1:9" ht="13.5" thickBot="1">
      <c r="A18" s="450"/>
      <c r="B18" s="452"/>
      <c r="C18" s="427"/>
      <c r="D18" s="428"/>
      <c r="E18" s="429"/>
      <c r="F18" s="445"/>
      <c r="G18" s="430"/>
      <c r="H18" s="431"/>
      <c r="I18" s="432"/>
    </row>
    <row r="19" spans="1:9" ht="13.5" thickBot="1">
      <c r="A19" s="450"/>
      <c r="B19" s="452"/>
      <c r="C19" s="446" t="s">
        <v>76</v>
      </c>
      <c r="D19" s="447"/>
      <c r="E19" s="448"/>
      <c r="F19" s="445"/>
      <c r="G19" s="424" t="s">
        <v>76</v>
      </c>
      <c r="H19" s="425"/>
      <c r="I19" s="426"/>
    </row>
    <row r="20" spans="1:9" ht="13.5" thickBot="1">
      <c r="A20" s="450"/>
      <c r="B20" s="453"/>
      <c r="C20" s="284" t="s">
        <v>12</v>
      </c>
      <c r="D20" s="285" t="s">
        <v>11</v>
      </c>
      <c r="E20" s="285" t="s">
        <v>20</v>
      </c>
      <c r="F20" s="445"/>
      <c r="G20" s="286" t="s">
        <v>12</v>
      </c>
      <c r="H20" s="286" t="s">
        <v>11</v>
      </c>
      <c r="I20" s="287" t="s">
        <v>20</v>
      </c>
    </row>
    <row r="21" spans="1:9" ht="12.75">
      <c r="A21" s="255">
        <v>1</v>
      </c>
      <c r="B21" s="256" t="s">
        <v>94</v>
      </c>
      <c r="C21" s="288"/>
      <c r="D21" s="289"/>
      <c r="E21" s="290"/>
      <c r="F21" s="445"/>
      <c r="G21" s="291"/>
      <c r="H21" s="292"/>
      <c r="I21" s="168"/>
    </row>
    <row r="22" spans="1:9" ht="12.75">
      <c r="A22" s="262">
        <v>2</v>
      </c>
      <c r="B22" s="263" t="s">
        <v>95</v>
      </c>
      <c r="C22" s="293"/>
      <c r="D22" s="294"/>
      <c r="E22" s="295"/>
      <c r="F22" s="445"/>
      <c r="G22" s="296"/>
      <c r="H22" s="297"/>
      <c r="I22" s="296"/>
    </row>
    <row r="23" spans="1:9" ht="12.75">
      <c r="A23" s="262">
        <v>3</v>
      </c>
      <c r="B23" s="263" t="s">
        <v>96</v>
      </c>
      <c r="C23" s="298"/>
      <c r="D23" s="294"/>
      <c r="E23" s="295"/>
      <c r="F23" s="445"/>
      <c r="G23" s="299"/>
      <c r="H23" s="297"/>
      <c r="I23" s="296"/>
    </row>
    <row r="24" spans="1:9" ht="13.5" thickBot="1">
      <c r="A24" s="271">
        <v>4</v>
      </c>
      <c r="B24" s="272" t="s">
        <v>97</v>
      </c>
      <c r="C24" s="300"/>
      <c r="D24" s="301"/>
      <c r="E24" s="302"/>
      <c r="F24" s="445"/>
      <c r="G24" s="303"/>
      <c r="H24" s="304"/>
      <c r="I24" s="172"/>
    </row>
    <row r="25" ht="4.5" customHeight="1" thickBot="1"/>
    <row r="26" spans="1:9" ht="13.5" thickBot="1">
      <c r="A26" s="278" t="s">
        <v>85</v>
      </c>
      <c r="B26" s="279"/>
      <c r="C26" s="280" t="s">
        <v>12</v>
      </c>
      <c r="D26" s="281"/>
      <c r="E26" s="151"/>
      <c r="F26" s="151"/>
      <c r="G26" s="278" t="s">
        <v>85</v>
      </c>
      <c r="H26" s="280" t="s">
        <v>12</v>
      </c>
      <c r="I26" s="281"/>
    </row>
    <row r="27" spans="1:9" ht="13.5" thickBot="1">
      <c r="A27" s="1"/>
      <c r="B27" s="151"/>
      <c r="C27" s="282" t="s">
        <v>11</v>
      </c>
      <c r="D27" s="283"/>
      <c r="E27" s="151"/>
      <c r="F27" s="151"/>
      <c r="H27" s="282" t="s">
        <v>11</v>
      </c>
      <c r="I27" s="283"/>
    </row>
  </sheetData>
  <sheetProtection/>
  <mergeCells count="24">
    <mergeCell ref="C19:E19"/>
    <mergeCell ref="G19:I19"/>
    <mergeCell ref="F17:F24"/>
    <mergeCell ref="A5:A8"/>
    <mergeCell ref="B5:B8"/>
    <mergeCell ref="C5:E5"/>
    <mergeCell ref="G5:I5"/>
    <mergeCell ref="A17:A20"/>
    <mergeCell ref="B17:B20"/>
    <mergeCell ref="C17:E17"/>
    <mergeCell ref="G17:I17"/>
    <mergeCell ref="C18:E18"/>
    <mergeCell ref="G18:I18"/>
    <mergeCell ref="C6:E6"/>
    <mergeCell ref="G6:I6"/>
    <mergeCell ref="C7:E7"/>
    <mergeCell ref="G7:I7"/>
    <mergeCell ref="F5:F12"/>
    <mergeCell ref="C3:G3"/>
    <mergeCell ref="C2:G2"/>
    <mergeCell ref="I1:I3"/>
    <mergeCell ref="C1:G1"/>
    <mergeCell ref="A1:B3"/>
    <mergeCell ref="A4:I4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4"/>
  <headerFooter alignWithMargins="0">
    <oddFooter>&amp;CEste documento es propiedad de la Universidad Distrital Francisco José de Caldas. Prohibida su reproducción por cualquier medio, sin previa autorización.</oddFooter>
  </headerFooter>
  <drawing r:id="rId3"/>
  <legacyDrawing r:id="rId2"/>
  <oleObjects>
    <oleObject progId="Visio.Drawing.11" shapeId="7628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41"/>
  <sheetViews>
    <sheetView view="pageBreakPreview" zoomScaleNormal="80" zoomScaleSheetLayoutView="100" workbookViewId="0" topLeftCell="A1">
      <selection activeCell="E7" sqref="E7"/>
    </sheetView>
  </sheetViews>
  <sheetFormatPr defaultColWidth="9.140625" defaultRowHeight="12.75"/>
  <cols>
    <col min="1" max="1" width="4.00390625" style="3" customWidth="1"/>
    <col min="2" max="4" width="9.140625" style="3" customWidth="1"/>
    <col min="5" max="5" width="20.421875" style="3" customWidth="1"/>
    <col min="6" max="7" width="3.8515625" style="3" customWidth="1"/>
    <col min="8" max="8" width="12.8515625" style="3" customWidth="1"/>
    <col min="9" max="9" width="0.85546875" style="129" customWidth="1"/>
    <col min="10" max="11" width="3.8515625" style="3" customWidth="1"/>
    <col min="12" max="12" width="12.28125" style="3" customWidth="1"/>
    <col min="13" max="13" width="0.85546875" style="3" customWidth="1"/>
    <col min="14" max="15" width="3.8515625" style="3" customWidth="1"/>
    <col min="16" max="16" width="12.421875" style="3" customWidth="1"/>
    <col min="17" max="17" width="0.85546875" style="3" customWidth="1"/>
    <col min="18" max="19" width="3.8515625" style="3" customWidth="1"/>
    <col min="20" max="20" width="12.28125" style="3" customWidth="1"/>
    <col min="21" max="16384" width="9.140625" style="3" customWidth="1"/>
  </cols>
  <sheetData>
    <row r="1" spans="1:12" ht="13.5" thickBot="1">
      <c r="A1" s="522" t="s">
        <v>98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1:20" ht="13.5" thickBot="1">
      <c r="A2" s="449" t="s">
        <v>14</v>
      </c>
      <c r="B2" s="451" t="s">
        <v>15</v>
      </c>
      <c r="C2" s="500"/>
      <c r="D2" s="500"/>
      <c r="E2" s="501"/>
      <c r="F2" s="464" t="s">
        <v>13</v>
      </c>
      <c r="G2" s="465"/>
      <c r="H2" s="466"/>
      <c r="I2" s="4"/>
      <c r="J2" s="495" t="s">
        <v>13</v>
      </c>
      <c r="K2" s="496"/>
      <c r="L2" s="456"/>
      <c r="N2" s="512" t="s">
        <v>13</v>
      </c>
      <c r="O2" s="513"/>
      <c r="P2" s="514"/>
      <c r="R2" s="517" t="s">
        <v>13</v>
      </c>
      <c r="S2" s="518"/>
      <c r="T2" s="519"/>
    </row>
    <row r="3" spans="1:20" ht="13.5" thickBot="1">
      <c r="A3" s="450"/>
      <c r="B3" s="452"/>
      <c r="C3" s="502"/>
      <c r="D3" s="502"/>
      <c r="E3" s="503"/>
      <c r="F3" s="433"/>
      <c r="G3" s="434"/>
      <c r="H3" s="435"/>
      <c r="I3" s="5"/>
      <c r="J3" s="497"/>
      <c r="K3" s="498"/>
      <c r="L3" s="499"/>
      <c r="N3" s="427"/>
      <c r="O3" s="428"/>
      <c r="P3" s="429"/>
      <c r="R3" s="430"/>
      <c r="S3" s="431"/>
      <c r="T3" s="432"/>
    </row>
    <row r="4" spans="1:20" ht="13.5" thickBot="1">
      <c r="A4" s="450"/>
      <c r="B4" s="452"/>
      <c r="C4" s="502"/>
      <c r="D4" s="502"/>
      <c r="E4" s="503"/>
      <c r="F4" s="467" t="s">
        <v>10</v>
      </c>
      <c r="G4" s="468"/>
      <c r="H4" s="466"/>
      <c r="I4" s="4"/>
      <c r="J4" s="454" t="s">
        <v>10</v>
      </c>
      <c r="K4" s="455"/>
      <c r="L4" s="456"/>
      <c r="N4" s="515" t="s">
        <v>10</v>
      </c>
      <c r="O4" s="516"/>
      <c r="P4" s="514"/>
      <c r="R4" s="520" t="s">
        <v>10</v>
      </c>
      <c r="S4" s="521"/>
      <c r="T4" s="519"/>
    </row>
    <row r="5" spans="1:20" ht="13.5" thickBot="1">
      <c r="A5" s="523"/>
      <c r="B5" s="453"/>
      <c r="C5" s="504"/>
      <c r="D5" s="504"/>
      <c r="E5" s="505"/>
      <c r="F5" s="6" t="s">
        <v>12</v>
      </c>
      <c r="G5" s="7" t="s">
        <v>11</v>
      </c>
      <c r="H5" s="8" t="s">
        <v>20</v>
      </c>
      <c r="I5" s="4"/>
      <c r="J5" s="9" t="s">
        <v>12</v>
      </c>
      <c r="K5" s="10" t="s">
        <v>11</v>
      </c>
      <c r="L5" s="11" t="s">
        <v>20</v>
      </c>
      <c r="N5" s="12" t="s">
        <v>12</v>
      </c>
      <c r="O5" s="13" t="s">
        <v>11</v>
      </c>
      <c r="P5" s="14" t="s">
        <v>20</v>
      </c>
      <c r="R5" s="15" t="s">
        <v>12</v>
      </c>
      <c r="S5" s="16" t="s">
        <v>11</v>
      </c>
      <c r="T5" s="17" t="s">
        <v>20</v>
      </c>
    </row>
    <row r="6" spans="1:20" ht="37.5" customHeight="1">
      <c r="A6" s="471">
        <v>1</v>
      </c>
      <c r="B6" s="477" t="s">
        <v>93</v>
      </c>
      <c r="C6" s="478"/>
      <c r="D6" s="478"/>
      <c r="E6" s="479"/>
      <c r="F6" s="18"/>
      <c r="G6" s="19"/>
      <c r="H6" s="20"/>
      <c r="I6" s="21"/>
      <c r="J6" s="22"/>
      <c r="K6" s="23"/>
      <c r="L6" s="24"/>
      <c r="N6" s="25"/>
      <c r="O6" s="26"/>
      <c r="P6" s="27"/>
      <c r="R6" s="28"/>
      <c r="S6" s="29"/>
      <c r="T6" s="30"/>
    </row>
    <row r="7" spans="1:20" ht="37.5" customHeight="1">
      <c r="A7" s="472"/>
      <c r="B7" s="31" t="s">
        <v>0</v>
      </c>
      <c r="C7" s="32"/>
      <c r="D7" s="32"/>
      <c r="E7" s="33"/>
      <c r="F7" s="34"/>
      <c r="G7" s="35"/>
      <c r="H7" s="36"/>
      <c r="I7" s="21"/>
      <c r="J7" s="37"/>
      <c r="K7" s="38"/>
      <c r="L7" s="39"/>
      <c r="N7" s="40"/>
      <c r="O7" s="41"/>
      <c r="P7" s="42"/>
      <c r="R7" s="43"/>
      <c r="S7" s="44"/>
      <c r="T7" s="45"/>
    </row>
    <row r="8" spans="1:20" ht="37.5" customHeight="1">
      <c r="A8" s="472"/>
      <c r="B8" s="486" t="s">
        <v>107</v>
      </c>
      <c r="C8" s="487"/>
      <c r="D8" s="487"/>
      <c r="E8" s="488"/>
      <c r="F8" s="46"/>
      <c r="G8" s="35"/>
      <c r="H8" s="36"/>
      <c r="I8" s="21"/>
      <c r="J8" s="47"/>
      <c r="K8" s="38"/>
      <c r="L8" s="39"/>
      <c r="N8" s="48"/>
      <c r="O8" s="41"/>
      <c r="P8" s="42"/>
      <c r="R8" s="49"/>
      <c r="S8" s="44"/>
      <c r="T8" s="45"/>
    </row>
    <row r="9" spans="1:20" ht="67.5" customHeight="1">
      <c r="A9" s="472"/>
      <c r="B9" s="486" t="s">
        <v>108</v>
      </c>
      <c r="C9" s="487"/>
      <c r="D9" s="487"/>
      <c r="E9" s="488"/>
      <c r="F9" s="46"/>
      <c r="G9" s="35"/>
      <c r="H9" s="50"/>
      <c r="I9" s="21"/>
      <c r="J9" s="47"/>
      <c r="K9" s="38"/>
      <c r="L9" s="51"/>
      <c r="N9" s="48"/>
      <c r="O9" s="41"/>
      <c r="P9" s="52"/>
      <c r="R9" s="49"/>
      <c r="S9" s="44"/>
      <c r="T9" s="53"/>
    </row>
    <row r="10" spans="1:20" ht="67.5" customHeight="1" thickBot="1">
      <c r="A10" s="473"/>
      <c r="B10" s="457" t="s">
        <v>109</v>
      </c>
      <c r="C10" s="458"/>
      <c r="D10" s="458"/>
      <c r="E10" s="459"/>
      <c r="F10" s="54"/>
      <c r="G10" s="55"/>
      <c r="H10" s="56"/>
      <c r="I10" s="21"/>
      <c r="J10" s="57"/>
      <c r="K10" s="58"/>
      <c r="L10" s="59"/>
      <c r="N10" s="60"/>
      <c r="O10" s="61"/>
      <c r="P10" s="62"/>
      <c r="R10" s="63"/>
      <c r="S10" s="64"/>
      <c r="T10" s="65"/>
    </row>
    <row r="11" spans="1:20" ht="37.5" customHeight="1" thickBot="1">
      <c r="A11" s="66">
        <v>2</v>
      </c>
      <c r="B11" s="483" t="s">
        <v>110</v>
      </c>
      <c r="C11" s="484"/>
      <c r="D11" s="484"/>
      <c r="E11" s="485"/>
      <c r="F11" s="67"/>
      <c r="G11" s="68"/>
      <c r="H11" s="69"/>
      <c r="I11" s="21"/>
      <c r="J11" s="70"/>
      <c r="K11" s="71"/>
      <c r="L11" s="72"/>
      <c r="N11" s="73"/>
      <c r="O11" s="74"/>
      <c r="P11" s="75"/>
      <c r="R11" s="76"/>
      <c r="S11" s="77"/>
      <c r="T11" s="78"/>
    </row>
    <row r="12" spans="1:20" ht="37.5" customHeight="1">
      <c r="A12" s="490">
        <v>3</v>
      </c>
      <c r="B12" s="480" t="s">
        <v>16</v>
      </c>
      <c r="C12" s="481"/>
      <c r="D12" s="481"/>
      <c r="E12" s="482"/>
      <c r="F12" s="79"/>
      <c r="G12" s="80"/>
      <c r="H12" s="81"/>
      <c r="I12" s="21"/>
      <c r="J12" s="82"/>
      <c r="K12" s="83"/>
      <c r="L12" s="84"/>
      <c r="N12" s="85"/>
      <c r="O12" s="86"/>
      <c r="P12" s="87"/>
      <c r="R12" s="88"/>
      <c r="S12" s="89"/>
      <c r="T12" s="90"/>
    </row>
    <row r="13" spans="1:22" ht="37.5" customHeight="1">
      <c r="A13" s="491"/>
      <c r="B13" s="460" t="s">
        <v>1</v>
      </c>
      <c r="C13" s="461"/>
      <c r="D13" s="461"/>
      <c r="E13" s="461"/>
      <c r="F13" s="46"/>
      <c r="G13" s="35"/>
      <c r="H13" s="36"/>
      <c r="I13" s="21"/>
      <c r="J13" s="47"/>
      <c r="K13" s="38"/>
      <c r="L13" s="39"/>
      <c r="N13" s="48"/>
      <c r="O13" s="41"/>
      <c r="P13" s="42"/>
      <c r="R13" s="49"/>
      <c r="S13" s="44"/>
      <c r="T13" s="45"/>
      <c r="V13" s="2"/>
    </row>
    <row r="14" spans="1:20" ht="37.5" customHeight="1">
      <c r="A14" s="491"/>
      <c r="B14" s="460" t="s">
        <v>2</v>
      </c>
      <c r="C14" s="461"/>
      <c r="D14" s="461"/>
      <c r="E14" s="461"/>
      <c r="F14" s="46"/>
      <c r="G14" s="35"/>
      <c r="H14" s="36"/>
      <c r="I14" s="21"/>
      <c r="J14" s="47"/>
      <c r="K14" s="38"/>
      <c r="L14" s="39"/>
      <c r="N14" s="48"/>
      <c r="O14" s="41"/>
      <c r="P14" s="42"/>
      <c r="R14" s="49"/>
      <c r="S14" s="44"/>
      <c r="T14" s="45"/>
    </row>
    <row r="15" spans="1:20" ht="37.5" customHeight="1">
      <c r="A15" s="491"/>
      <c r="B15" s="460" t="s">
        <v>3</v>
      </c>
      <c r="C15" s="461"/>
      <c r="D15" s="461"/>
      <c r="E15" s="461"/>
      <c r="F15" s="46"/>
      <c r="G15" s="35"/>
      <c r="H15" s="36"/>
      <c r="I15" s="21"/>
      <c r="J15" s="47"/>
      <c r="K15" s="38"/>
      <c r="L15" s="39"/>
      <c r="N15" s="48"/>
      <c r="O15" s="41"/>
      <c r="P15" s="42"/>
      <c r="R15" s="49"/>
      <c r="S15" s="44"/>
      <c r="T15" s="45"/>
    </row>
    <row r="16" spans="1:20" ht="37.5" customHeight="1" thickBot="1">
      <c r="A16" s="492"/>
      <c r="B16" s="469" t="s">
        <v>17</v>
      </c>
      <c r="C16" s="470"/>
      <c r="D16" s="470"/>
      <c r="E16" s="470"/>
      <c r="F16" s="91"/>
      <c r="G16" s="92"/>
      <c r="H16" s="93"/>
      <c r="I16" s="21"/>
      <c r="J16" s="57"/>
      <c r="K16" s="58"/>
      <c r="L16" s="59"/>
      <c r="N16" s="60"/>
      <c r="O16" s="61"/>
      <c r="P16" s="62"/>
      <c r="R16" s="63"/>
      <c r="S16" s="64"/>
      <c r="T16" s="65"/>
    </row>
    <row r="17" spans="1:20" ht="37.5" customHeight="1">
      <c r="A17" s="490">
        <v>4</v>
      </c>
      <c r="B17" s="94" t="s">
        <v>4</v>
      </c>
      <c r="C17" s="95"/>
      <c r="D17" s="95"/>
      <c r="E17" s="96"/>
      <c r="F17" s="79"/>
      <c r="G17" s="80"/>
      <c r="H17" s="81"/>
      <c r="I17" s="21"/>
      <c r="J17" s="82"/>
      <c r="K17" s="83"/>
      <c r="L17" s="84"/>
      <c r="N17" s="85"/>
      <c r="O17" s="86"/>
      <c r="P17" s="87"/>
      <c r="R17" s="88"/>
      <c r="S17" s="89"/>
      <c r="T17" s="90"/>
    </row>
    <row r="18" spans="1:20" ht="37.5" customHeight="1">
      <c r="A18" s="491"/>
      <c r="B18" s="460" t="s">
        <v>18</v>
      </c>
      <c r="C18" s="489"/>
      <c r="D18" s="489"/>
      <c r="E18" s="489"/>
      <c r="F18" s="46"/>
      <c r="G18" s="35"/>
      <c r="H18" s="36"/>
      <c r="I18" s="21"/>
      <c r="J18" s="97"/>
      <c r="K18" s="38"/>
      <c r="L18" s="39"/>
      <c r="N18" s="98"/>
      <c r="O18" s="41"/>
      <c r="P18" s="42"/>
      <c r="R18" s="99"/>
      <c r="S18" s="44"/>
      <c r="T18" s="45"/>
    </row>
    <row r="19" spans="1:20" ht="37.5" customHeight="1">
      <c r="A19" s="491"/>
      <c r="B19" s="460" t="s">
        <v>5</v>
      </c>
      <c r="C19" s="489"/>
      <c r="D19" s="489"/>
      <c r="E19" s="489"/>
      <c r="F19" s="100"/>
      <c r="G19" s="35"/>
      <c r="H19" s="36"/>
      <c r="I19" s="21"/>
      <c r="J19" s="47"/>
      <c r="K19" s="38"/>
      <c r="L19" s="39"/>
      <c r="N19" s="48"/>
      <c r="O19" s="41"/>
      <c r="P19" s="42"/>
      <c r="R19" s="49"/>
      <c r="S19" s="44"/>
      <c r="T19" s="45"/>
    </row>
    <row r="20" spans="1:20" ht="37.5" customHeight="1" thickBot="1">
      <c r="A20" s="491"/>
      <c r="B20" s="469" t="s">
        <v>6</v>
      </c>
      <c r="C20" s="509"/>
      <c r="D20" s="509"/>
      <c r="E20" s="509"/>
      <c r="F20" s="101"/>
      <c r="G20" s="92"/>
      <c r="H20" s="93"/>
      <c r="I20" s="21"/>
      <c r="J20" s="102"/>
      <c r="K20" s="58"/>
      <c r="L20" s="59"/>
      <c r="N20" s="103"/>
      <c r="O20" s="61"/>
      <c r="P20" s="62"/>
      <c r="R20" s="104"/>
      <c r="S20" s="64"/>
      <c r="T20" s="65"/>
    </row>
    <row r="21" spans="1:20" ht="37.5" customHeight="1">
      <c r="A21" s="506">
        <v>5</v>
      </c>
      <c r="B21" s="510" t="s">
        <v>7</v>
      </c>
      <c r="C21" s="511"/>
      <c r="D21" s="511"/>
      <c r="E21" s="511"/>
      <c r="F21" s="105"/>
      <c r="G21" s="80"/>
      <c r="H21" s="81"/>
      <c r="I21" s="21"/>
      <c r="J21" s="106"/>
      <c r="K21" s="83"/>
      <c r="L21" s="84"/>
      <c r="N21" s="107"/>
      <c r="O21" s="86"/>
      <c r="P21" s="87"/>
      <c r="R21" s="108"/>
      <c r="S21" s="89"/>
      <c r="T21" s="90"/>
    </row>
    <row r="22" spans="1:20" ht="37.5" customHeight="1">
      <c r="A22" s="507"/>
      <c r="B22" s="460" t="s">
        <v>8</v>
      </c>
      <c r="C22" s="489"/>
      <c r="D22" s="489"/>
      <c r="E22" s="489"/>
      <c r="F22" s="100"/>
      <c r="G22" s="35"/>
      <c r="H22" s="36"/>
      <c r="I22" s="21"/>
      <c r="J22" s="97"/>
      <c r="K22" s="38"/>
      <c r="L22" s="39"/>
      <c r="N22" s="98"/>
      <c r="O22" s="41"/>
      <c r="P22" s="42"/>
      <c r="R22" s="99"/>
      <c r="S22" s="44"/>
      <c r="T22" s="45"/>
    </row>
    <row r="23" spans="1:20" ht="37.5" customHeight="1" thickBot="1">
      <c r="A23" s="508"/>
      <c r="B23" s="460" t="s">
        <v>9</v>
      </c>
      <c r="C23" s="489"/>
      <c r="D23" s="489"/>
      <c r="E23" s="489"/>
      <c r="F23" s="101"/>
      <c r="G23" s="92"/>
      <c r="H23" s="93"/>
      <c r="I23" s="21"/>
      <c r="J23" s="102"/>
      <c r="K23" s="58"/>
      <c r="L23" s="59"/>
      <c r="N23" s="103"/>
      <c r="O23" s="61"/>
      <c r="P23" s="62"/>
      <c r="R23" s="104"/>
      <c r="S23" s="64"/>
      <c r="T23" s="65"/>
    </row>
    <row r="24" spans="1:20" ht="37.5" customHeight="1" thickBot="1">
      <c r="A24" s="66">
        <v>6</v>
      </c>
      <c r="B24" s="474" t="s">
        <v>111</v>
      </c>
      <c r="C24" s="475"/>
      <c r="D24" s="475"/>
      <c r="E24" s="476"/>
      <c r="F24" s="105"/>
      <c r="G24" s="80"/>
      <c r="H24" s="81"/>
      <c r="I24" s="21"/>
      <c r="J24" s="106"/>
      <c r="K24" s="83"/>
      <c r="L24" s="84"/>
      <c r="N24" s="107"/>
      <c r="O24" s="86"/>
      <c r="P24" s="87"/>
      <c r="R24" s="108"/>
      <c r="S24" s="89"/>
      <c r="T24" s="90"/>
    </row>
    <row r="25" spans="1:20" ht="37.5" customHeight="1" thickBot="1">
      <c r="A25" s="66">
        <v>7</v>
      </c>
      <c r="B25" s="474" t="s">
        <v>112</v>
      </c>
      <c r="C25" s="475"/>
      <c r="D25" s="475"/>
      <c r="E25" s="476"/>
      <c r="F25" s="46"/>
      <c r="G25" s="35"/>
      <c r="H25" s="36"/>
      <c r="I25" s="21"/>
      <c r="J25" s="47"/>
      <c r="K25" s="38"/>
      <c r="L25" s="39"/>
      <c r="N25" s="48"/>
      <c r="O25" s="41"/>
      <c r="P25" s="42"/>
      <c r="R25" s="49"/>
      <c r="S25" s="44"/>
      <c r="T25" s="45"/>
    </row>
    <row r="26" spans="1:20" ht="37.5" customHeight="1" thickBot="1">
      <c r="A26" s="66">
        <v>8</v>
      </c>
      <c r="B26" s="474" t="s">
        <v>113</v>
      </c>
      <c r="C26" s="475"/>
      <c r="D26" s="475"/>
      <c r="E26" s="476"/>
      <c r="F26" s="46"/>
      <c r="G26" s="35"/>
      <c r="H26" s="36"/>
      <c r="I26" s="21"/>
      <c r="J26" s="47"/>
      <c r="K26" s="38"/>
      <c r="L26" s="39"/>
      <c r="N26" s="48"/>
      <c r="O26" s="41"/>
      <c r="P26" s="42"/>
      <c r="R26" s="49"/>
      <c r="S26" s="44"/>
      <c r="T26" s="45"/>
    </row>
    <row r="27" spans="1:20" ht="37.5" customHeight="1" thickBot="1">
      <c r="A27" s="66">
        <v>9</v>
      </c>
      <c r="B27" s="474" t="s">
        <v>19</v>
      </c>
      <c r="C27" s="493"/>
      <c r="D27" s="493"/>
      <c r="E27" s="494"/>
      <c r="F27" s="54"/>
      <c r="G27" s="55"/>
      <c r="H27" s="56"/>
      <c r="I27" s="21"/>
      <c r="J27" s="109"/>
      <c r="K27" s="110"/>
      <c r="L27" s="111"/>
      <c r="N27" s="112"/>
      <c r="O27" s="113"/>
      <c r="P27" s="114"/>
      <c r="R27" s="115"/>
      <c r="S27" s="116"/>
      <c r="T27" s="117"/>
    </row>
    <row r="28" spans="1:20" ht="4.5" customHeight="1" thickBot="1">
      <c r="A28" s="118"/>
      <c r="B28" s="118"/>
      <c r="C28" s="118"/>
      <c r="D28" s="118"/>
      <c r="E28" s="118"/>
      <c r="F28" s="118"/>
      <c r="G28" s="118"/>
      <c r="H28" s="118"/>
      <c r="I28" s="21"/>
      <c r="J28" s="118"/>
      <c r="K28" s="118"/>
      <c r="L28" s="118"/>
      <c r="N28" s="118"/>
      <c r="O28" s="118"/>
      <c r="P28" s="118"/>
      <c r="R28" s="118"/>
      <c r="S28" s="118"/>
      <c r="T28" s="118"/>
    </row>
    <row r="29" spans="1:20" ht="13.5" thickBot="1">
      <c r="A29" s="462" t="s">
        <v>89</v>
      </c>
      <c r="B29" s="463"/>
      <c r="C29" s="463"/>
      <c r="D29" s="463"/>
      <c r="E29" s="463"/>
      <c r="F29" s="6"/>
      <c r="G29" s="119"/>
      <c r="H29" s="120"/>
      <c r="I29" s="21"/>
      <c r="J29" s="9"/>
      <c r="K29" s="121"/>
      <c r="L29" s="122"/>
      <c r="N29" s="12"/>
      <c r="O29" s="123"/>
      <c r="P29" s="124"/>
      <c r="R29" s="15"/>
      <c r="S29" s="125"/>
      <c r="T29" s="126"/>
    </row>
    <row r="30" spans="1:12" ht="12.75">
      <c r="A30" s="127"/>
      <c r="B30" s="127"/>
      <c r="C30" s="127"/>
      <c r="D30" s="127"/>
      <c r="E30" s="127"/>
      <c r="F30" s="127"/>
      <c r="G30" s="127"/>
      <c r="H30" s="127"/>
      <c r="I30" s="128"/>
      <c r="J30" s="127"/>
      <c r="K30" s="127"/>
      <c r="L30" s="127"/>
    </row>
    <row r="31" spans="1:12" ht="12.75">
      <c r="A31" s="127"/>
      <c r="B31" s="127"/>
      <c r="C31" s="127"/>
      <c r="D31" s="127"/>
      <c r="E31" s="127"/>
      <c r="F31" s="127"/>
      <c r="G31" s="127"/>
      <c r="H31" s="127"/>
      <c r="I31" s="128"/>
      <c r="J31" s="127"/>
      <c r="K31" s="127"/>
      <c r="L31" s="127"/>
    </row>
    <row r="32" spans="1:12" ht="12.75">
      <c r="A32" s="127"/>
      <c r="B32" s="127"/>
      <c r="C32" s="127"/>
      <c r="D32" s="127"/>
      <c r="E32" s="127"/>
      <c r="F32" s="127"/>
      <c r="G32" s="127"/>
      <c r="H32" s="127"/>
      <c r="I32" s="128"/>
      <c r="J32" s="127"/>
      <c r="K32" s="127"/>
      <c r="L32" s="127"/>
    </row>
    <row r="33" spans="1:12" ht="12.75">
      <c r="A33" s="127"/>
      <c r="B33" s="127"/>
      <c r="C33" s="127"/>
      <c r="D33" s="127"/>
      <c r="E33" s="127"/>
      <c r="F33" s="127"/>
      <c r="G33" s="127"/>
      <c r="H33" s="127"/>
      <c r="I33" s="128"/>
      <c r="J33" s="127"/>
      <c r="K33" s="127"/>
      <c r="L33" s="127"/>
    </row>
    <row r="34" spans="1:12" ht="12.75">
      <c r="A34" s="127"/>
      <c r="B34" s="127"/>
      <c r="C34" s="127"/>
      <c r="D34" s="127"/>
      <c r="E34" s="127"/>
      <c r="F34" s="127"/>
      <c r="G34" s="127"/>
      <c r="H34" s="127"/>
      <c r="I34" s="128"/>
      <c r="J34" s="127"/>
      <c r="K34" s="127"/>
      <c r="L34" s="127"/>
    </row>
    <row r="35" spans="1:12" ht="12.75">
      <c r="A35" s="127"/>
      <c r="B35" s="127"/>
      <c r="C35" s="127"/>
      <c r="D35" s="127"/>
      <c r="E35" s="127"/>
      <c r="F35" s="127"/>
      <c r="G35" s="127"/>
      <c r="H35" s="127"/>
      <c r="I35" s="128"/>
      <c r="J35" s="127"/>
      <c r="K35" s="127"/>
      <c r="L35" s="127"/>
    </row>
    <row r="36" spans="1:12" ht="12.75">
      <c r="A36" s="127"/>
      <c r="B36" s="127"/>
      <c r="C36" s="127"/>
      <c r="D36" s="127"/>
      <c r="E36" s="127"/>
      <c r="F36" s="127"/>
      <c r="G36" s="127"/>
      <c r="H36" s="127"/>
      <c r="I36" s="128"/>
      <c r="J36" s="127"/>
      <c r="K36" s="127"/>
      <c r="L36" s="127"/>
    </row>
    <row r="37" spans="1:12" ht="12.75">
      <c r="A37" s="127"/>
      <c r="B37" s="127"/>
      <c r="C37" s="127"/>
      <c r="D37" s="127"/>
      <c r="E37" s="127"/>
      <c r="F37" s="127"/>
      <c r="G37" s="127"/>
      <c r="H37" s="127"/>
      <c r="I37" s="128"/>
      <c r="J37" s="127"/>
      <c r="K37" s="127"/>
      <c r="L37" s="127"/>
    </row>
    <row r="38" spans="1:12" ht="12.75">
      <c r="A38" s="127"/>
      <c r="B38" s="127"/>
      <c r="C38" s="127"/>
      <c r="D38" s="127"/>
      <c r="E38" s="127"/>
      <c r="F38" s="127"/>
      <c r="G38" s="127"/>
      <c r="H38" s="127"/>
      <c r="I38" s="128"/>
      <c r="J38" s="127"/>
      <c r="K38" s="127"/>
      <c r="L38" s="127"/>
    </row>
    <row r="39" spans="1:12" ht="12.75">
      <c r="A39" s="127"/>
      <c r="B39" s="127"/>
      <c r="C39" s="127"/>
      <c r="D39" s="127"/>
      <c r="E39" s="127"/>
      <c r="F39" s="127"/>
      <c r="G39" s="127"/>
      <c r="H39" s="127"/>
      <c r="I39" s="128"/>
      <c r="J39" s="127"/>
      <c r="K39" s="127"/>
      <c r="L39" s="127"/>
    </row>
    <row r="40" spans="1:12" ht="12.75">
      <c r="A40" s="127"/>
      <c r="B40" s="127"/>
      <c r="C40" s="127"/>
      <c r="D40" s="127"/>
      <c r="E40" s="127"/>
      <c r="F40" s="127"/>
      <c r="G40" s="127"/>
      <c r="H40" s="127"/>
      <c r="I40" s="128"/>
      <c r="J40" s="127"/>
      <c r="K40" s="127"/>
      <c r="L40" s="127"/>
    </row>
    <row r="41" spans="1:12" ht="12.75">
      <c r="A41" s="127"/>
      <c r="B41" s="127"/>
      <c r="C41" s="127"/>
      <c r="D41" s="127"/>
      <c r="E41" s="127"/>
      <c r="F41" s="127"/>
      <c r="G41" s="127"/>
      <c r="H41" s="127"/>
      <c r="I41" s="128"/>
      <c r="J41" s="127"/>
      <c r="K41" s="127"/>
      <c r="L41" s="127"/>
    </row>
  </sheetData>
  <sheetProtection/>
  <mergeCells count="40">
    <mergeCell ref="A1:L1"/>
    <mergeCell ref="A2:A5"/>
    <mergeCell ref="N2:P2"/>
    <mergeCell ref="N3:P3"/>
    <mergeCell ref="N4:P4"/>
    <mergeCell ref="R2:T2"/>
    <mergeCell ref="R3:T3"/>
    <mergeCell ref="R4:T4"/>
    <mergeCell ref="J2:L2"/>
    <mergeCell ref="J3:L3"/>
    <mergeCell ref="B2:E5"/>
    <mergeCell ref="B9:E9"/>
    <mergeCell ref="A21:A23"/>
    <mergeCell ref="B18:E18"/>
    <mergeCell ref="B19:E19"/>
    <mergeCell ref="B20:E20"/>
    <mergeCell ref="B21:E21"/>
    <mergeCell ref="B22:E22"/>
    <mergeCell ref="B23:E23"/>
    <mergeCell ref="A17:A20"/>
    <mergeCell ref="A12:A16"/>
    <mergeCell ref="B25:E25"/>
    <mergeCell ref="B26:E26"/>
    <mergeCell ref="B27:E27"/>
    <mergeCell ref="B6:E6"/>
    <mergeCell ref="B12:E12"/>
    <mergeCell ref="B11:E11"/>
    <mergeCell ref="B8:E8"/>
    <mergeCell ref="B13:E13"/>
    <mergeCell ref="B15:E15"/>
    <mergeCell ref="J4:L4"/>
    <mergeCell ref="B10:E10"/>
    <mergeCell ref="B14:E14"/>
    <mergeCell ref="A29:E29"/>
    <mergeCell ref="F2:H2"/>
    <mergeCell ref="F3:H3"/>
    <mergeCell ref="F4:H4"/>
    <mergeCell ref="B16:E16"/>
    <mergeCell ref="A6:A10"/>
    <mergeCell ref="B24:E24"/>
  </mergeCells>
  <printOptions horizontalCentered="1" verticalCentered="1"/>
  <pageMargins left="0.2755905511811024" right="0.2755905511811024" top="0.6692913385826772" bottom="0.5905511811023623" header="0" footer="0"/>
  <pageSetup horizontalDpi="600" verticalDpi="600" orientation="landscape" r:id="rId1"/>
  <headerFooter alignWithMargins="0">
    <oddFooter>&amp;CEste documento es propiedad de la Universidad Distrital Francisco José de Caldas. Prohibida su reproducción por cualquier medio, sin previa autorización.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U24"/>
  <sheetViews>
    <sheetView zoomScalePageLayoutView="0" workbookViewId="0" topLeftCell="A1">
      <selection activeCell="B2" sqref="B2:E5"/>
    </sheetView>
  </sheetViews>
  <sheetFormatPr defaultColWidth="9.140625" defaultRowHeight="12.75"/>
  <cols>
    <col min="1" max="1" width="4.00390625" style="2" customWidth="1"/>
    <col min="2" max="2" width="16.57421875" style="2" customWidth="1"/>
    <col min="3" max="3" width="7.00390625" style="2" customWidth="1"/>
    <col min="4" max="4" width="6.140625" style="2" customWidth="1"/>
    <col min="5" max="5" width="5.28125" style="2" customWidth="1"/>
    <col min="6" max="6" width="0.5625" style="2" customWidth="1"/>
    <col min="7" max="8" width="5.28125" style="2" customWidth="1"/>
    <col min="9" max="9" width="13.57421875" style="2" customWidth="1"/>
    <col min="10" max="10" width="0.42578125" style="418" customWidth="1"/>
    <col min="11" max="11" width="4.57421875" style="2" customWidth="1"/>
    <col min="12" max="12" width="4.8515625" style="2" customWidth="1"/>
    <col min="13" max="13" width="13.57421875" style="2" customWidth="1"/>
    <col min="14" max="14" width="0.85546875" style="2" customWidth="1"/>
    <col min="15" max="16" width="5.00390625" style="2" customWidth="1"/>
    <col min="17" max="17" width="13.57421875" style="2" customWidth="1"/>
    <col min="18" max="18" width="0.71875" style="2" customWidth="1"/>
    <col min="19" max="19" width="5.28125" style="2" customWidth="1"/>
    <col min="20" max="20" width="4.7109375" style="2" customWidth="1"/>
    <col min="21" max="21" width="13.57421875" style="2" customWidth="1"/>
    <col min="22" max="16384" width="9.140625" style="2" customWidth="1"/>
  </cols>
  <sheetData>
    <row r="1" spans="1:12" ht="10.5" customHeight="1" thickBot="1">
      <c r="A1" s="549" t="s">
        <v>99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</row>
    <row r="2" spans="1:21" ht="14.25" customHeight="1" thickBot="1">
      <c r="A2" s="449" t="s">
        <v>14</v>
      </c>
      <c r="B2" s="471" t="s">
        <v>21</v>
      </c>
      <c r="C2" s="528"/>
      <c r="D2" s="528"/>
      <c r="E2" s="529"/>
      <c r="F2" s="562"/>
      <c r="G2" s="439" t="s">
        <v>13</v>
      </c>
      <c r="H2" s="440"/>
      <c r="I2" s="441"/>
      <c r="J2" s="562"/>
      <c r="K2" s="557" t="s">
        <v>13</v>
      </c>
      <c r="L2" s="558"/>
      <c r="M2" s="559"/>
      <c r="N2" s="359"/>
      <c r="O2" s="446" t="s">
        <v>13</v>
      </c>
      <c r="P2" s="447"/>
      <c r="Q2" s="448"/>
      <c r="R2" s="360"/>
      <c r="S2" s="424" t="s">
        <v>13</v>
      </c>
      <c r="T2" s="425"/>
      <c r="U2" s="426"/>
    </row>
    <row r="3" spans="1:21" ht="13.5" thickBot="1">
      <c r="A3" s="546"/>
      <c r="B3" s="530"/>
      <c r="C3" s="531"/>
      <c r="D3" s="531"/>
      <c r="E3" s="532"/>
      <c r="F3" s="562"/>
      <c r="G3" s="433"/>
      <c r="H3" s="434"/>
      <c r="I3" s="435"/>
      <c r="J3" s="562"/>
      <c r="K3" s="540"/>
      <c r="L3" s="541"/>
      <c r="M3" s="542"/>
      <c r="N3" s="361"/>
      <c r="O3" s="427"/>
      <c r="P3" s="428"/>
      <c r="Q3" s="429"/>
      <c r="R3" s="5"/>
      <c r="S3" s="430"/>
      <c r="T3" s="431"/>
      <c r="U3" s="432"/>
    </row>
    <row r="4" spans="1:21" ht="13.5" thickBot="1">
      <c r="A4" s="546"/>
      <c r="B4" s="530"/>
      <c r="C4" s="531"/>
      <c r="D4" s="531"/>
      <c r="E4" s="532"/>
      <c r="F4" s="562"/>
      <c r="G4" s="439" t="s">
        <v>10</v>
      </c>
      <c r="H4" s="440"/>
      <c r="I4" s="441"/>
      <c r="J4" s="562"/>
      <c r="K4" s="557" t="s">
        <v>10</v>
      </c>
      <c r="L4" s="558"/>
      <c r="M4" s="559"/>
      <c r="N4" s="359"/>
      <c r="O4" s="446" t="s">
        <v>10</v>
      </c>
      <c r="P4" s="447"/>
      <c r="Q4" s="448"/>
      <c r="R4" s="360"/>
      <c r="S4" s="424" t="s">
        <v>10</v>
      </c>
      <c r="T4" s="425"/>
      <c r="U4" s="426"/>
    </row>
    <row r="5" spans="1:21" ht="13.5" thickBot="1">
      <c r="A5" s="547"/>
      <c r="B5" s="533"/>
      <c r="C5" s="534"/>
      <c r="D5" s="534"/>
      <c r="E5" s="535"/>
      <c r="F5" s="562"/>
      <c r="G5" s="137" t="s">
        <v>12</v>
      </c>
      <c r="H5" s="136" t="s">
        <v>11</v>
      </c>
      <c r="I5" s="136" t="s">
        <v>20</v>
      </c>
      <c r="J5" s="562"/>
      <c r="K5" s="362" t="s">
        <v>12</v>
      </c>
      <c r="L5" s="363" t="s">
        <v>11</v>
      </c>
      <c r="M5" s="363" t="s">
        <v>20</v>
      </c>
      <c r="N5" s="359"/>
      <c r="O5" s="161" t="s">
        <v>12</v>
      </c>
      <c r="P5" s="161" t="s">
        <v>11</v>
      </c>
      <c r="Q5" s="160" t="s">
        <v>20</v>
      </c>
      <c r="R5" s="360"/>
      <c r="S5" s="165" t="s">
        <v>12</v>
      </c>
      <c r="T5" s="165" t="s">
        <v>11</v>
      </c>
      <c r="U5" s="164" t="s">
        <v>20</v>
      </c>
    </row>
    <row r="6" spans="1:21" ht="13.5" thickBot="1">
      <c r="A6" s="490">
        <v>1</v>
      </c>
      <c r="B6" s="364" t="s">
        <v>22</v>
      </c>
      <c r="C6" s="365"/>
      <c r="D6" s="66" t="s">
        <v>92</v>
      </c>
      <c r="E6" s="66" t="s">
        <v>92</v>
      </c>
      <c r="F6" s="562"/>
      <c r="G6" s="366"/>
      <c r="H6" s="366"/>
      <c r="I6" s="366"/>
      <c r="J6" s="562"/>
      <c r="K6" s="367"/>
      <c r="L6" s="367"/>
      <c r="M6" s="367"/>
      <c r="N6" s="368"/>
      <c r="O6" s="369"/>
      <c r="P6" s="369"/>
      <c r="Q6" s="369"/>
      <c r="R6" s="370"/>
      <c r="S6" s="371"/>
      <c r="T6" s="371"/>
      <c r="U6" s="371"/>
    </row>
    <row r="7" spans="1:21" ht="12.75">
      <c r="A7" s="546"/>
      <c r="B7" s="550" t="s">
        <v>23</v>
      </c>
      <c r="C7" s="551"/>
      <c r="D7" s="372"/>
      <c r="E7" s="373"/>
      <c r="F7" s="562"/>
      <c r="G7" s="20"/>
      <c r="H7" s="143"/>
      <c r="I7" s="143"/>
      <c r="J7" s="562"/>
      <c r="K7" s="374"/>
      <c r="L7" s="375"/>
      <c r="M7" s="375"/>
      <c r="N7" s="376"/>
      <c r="O7" s="288"/>
      <c r="P7" s="166"/>
      <c r="Q7" s="166"/>
      <c r="R7" s="377"/>
      <c r="S7" s="291"/>
      <c r="T7" s="168"/>
      <c r="U7" s="168"/>
    </row>
    <row r="8" spans="1:21" ht="13.5" thickBot="1">
      <c r="A8" s="546"/>
      <c r="B8" s="552"/>
      <c r="C8" s="553"/>
      <c r="D8" s="378"/>
      <c r="E8" s="379"/>
      <c r="F8" s="562"/>
      <c r="G8" s="380"/>
      <c r="H8" s="147"/>
      <c r="I8" s="147"/>
      <c r="J8" s="562"/>
      <c r="K8" s="381"/>
      <c r="L8" s="382"/>
      <c r="M8" s="382"/>
      <c r="N8" s="376"/>
      <c r="O8" s="170"/>
      <c r="P8" s="170"/>
      <c r="Q8" s="170"/>
      <c r="R8" s="377"/>
      <c r="S8" s="172"/>
      <c r="T8" s="172"/>
      <c r="U8" s="172"/>
    </row>
    <row r="9" spans="1:21" ht="12.75">
      <c r="A9" s="546"/>
      <c r="B9" s="550" t="s">
        <v>24</v>
      </c>
      <c r="C9" s="551"/>
      <c r="D9" s="372"/>
      <c r="E9" s="373"/>
      <c r="F9" s="562"/>
      <c r="G9" s="20"/>
      <c r="H9" s="143"/>
      <c r="I9" s="143"/>
      <c r="J9" s="562"/>
      <c r="K9" s="374"/>
      <c r="L9" s="375"/>
      <c r="M9" s="375"/>
      <c r="N9" s="376"/>
      <c r="O9" s="288"/>
      <c r="P9" s="166"/>
      <c r="Q9" s="166"/>
      <c r="R9" s="377"/>
      <c r="S9" s="291"/>
      <c r="T9" s="168"/>
      <c r="U9" s="168"/>
    </row>
    <row r="10" spans="1:21" ht="13.5" thickBot="1">
      <c r="A10" s="546"/>
      <c r="B10" s="552"/>
      <c r="C10" s="553"/>
      <c r="D10" s="378"/>
      <c r="E10" s="379"/>
      <c r="F10" s="562"/>
      <c r="G10" s="380"/>
      <c r="H10" s="147"/>
      <c r="I10" s="147"/>
      <c r="J10" s="562"/>
      <c r="K10" s="381"/>
      <c r="L10" s="382"/>
      <c r="M10" s="382"/>
      <c r="N10" s="376"/>
      <c r="O10" s="170"/>
      <c r="P10" s="170"/>
      <c r="Q10" s="170"/>
      <c r="R10" s="377"/>
      <c r="S10" s="172"/>
      <c r="T10" s="172"/>
      <c r="U10" s="172"/>
    </row>
    <row r="11" spans="1:21" ht="12.75">
      <c r="A11" s="546"/>
      <c r="B11" s="550" t="s">
        <v>25</v>
      </c>
      <c r="C11" s="551"/>
      <c r="D11" s="372"/>
      <c r="E11" s="373"/>
      <c r="F11" s="562"/>
      <c r="G11" s="20"/>
      <c r="H11" s="143"/>
      <c r="I11" s="143"/>
      <c r="J11" s="562"/>
      <c r="K11" s="374"/>
      <c r="L11" s="375"/>
      <c r="M11" s="375"/>
      <c r="N11" s="376"/>
      <c r="O11" s="288"/>
      <c r="P11" s="166"/>
      <c r="Q11" s="166"/>
      <c r="R11" s="377"/>
      <c r="S11" s="291"/>
      <c r="T11" s="168"/>
      <c r="U11" s="168"/>
    </row>
    <row r="12" spans="1:21" ht="13.5" thickBot="1">
      <c r="A12" s="546"/>
      <c r="B12" s="552"/>
      <c r="C12" s="553"/>
      <c r="D12" s="378"/>
      <c r="E12" s="379"/>
      <c r="F12" s="562"/>
      <c r="G12" s="380"/>
      <c r="H12" s="147"/>
      <c r="I12" s="147"/>
      <c r="J12" s="562"/>
      <c r="K12" s="381"/>
      <c r="L12" s="382"/>
      <c r="M12" s="382"/>
      <c r="N12" s="376"/>
      <c r="O12" s="170"/>
      <c r="P12" s="170"/>
      <c r="Q12" s="170"/>
      <c r="R12" s="377"/>
      <c r="S12" s="172"/>
      <c r="T12" s="172"/>
      <c r="U12" s="172"/>
    </row>
    <row r="13" spans="1:21" ht="13.5" thickBot="1">
      <c r="A13" s="546"/>
      <c r="B13" s="536" t="s">
        <v>26</v>
      </c>
      <c r="C13" s="537"/>
      <c r="D13" s="372"/>
      <c r="E13" s="373"/>
      <c r="F13" s="562"/>
      <c r="G13" s="383"/>
      <c r="H13" s="152"/>
      <c r="I13" s="384"/>
      <c r="J13" s="562"/>
      <c r="K13" s="385"/>
      <c r="L13" s="386"/>
      <c r="M13" s="387"/>
      <c r="N13" s="388"/>
      <c r="O13" s="389"/>
      <c r="P13" s="390"/>
      <c r="Q13" s="391"/>
      <c r="R13" s="392"/>
      <c r="S13" s="393"/>
      <c r="T13" s="394"/>
      <c r="U13" s="395"/>
    </row>
    <row r="14" spans="1:21" ht="13.5" thickBot="1">
      <c r="A14" s="547"/>
      <c r="B14" s="538"/>
      <c r="C14" s="539"/>
      <c r="D14" s="378"/>
      <c r="E14" s="379"/>
      <c r="F14" s="562"/>
      <c r="G14" s="396"/>
      <c r="H14" s="396"/>
      <c r="I14" s="396"/>
      <c r="J14" s="562"/>
      <c r="K14" s="397"/>
      <c r="L14" s="397"/>
      <c r="M14" s="397"/>
      <c r="N14" s="376"/>
      <c r="O14" s="174"/>
      <c r="P14" s="174"/>
      <c r="Q14" s="174"/>
      <c r="R14" s="377"/>
      <c r="S14" s="175"/>
      <c r="T14" s="175"/>
      <c r="U14" s="175"/>
    </row>
    <row r="15" spans="1:21" ht="13.5" thickBot="1">
      <c r="A15" s="554">
        <v>2</v>
      </c>
      <c r="B15" s="548" t="s">
        <v>27</v>
      </c>
      <c r="C15" s="549"/>
      <c r="D15" s="549"/>
      <c r="E15" s="549"/>
      <c r="F15" s="562"/>
      <c r="G15" s="366"/>
      <c r="H15" s="366"/>
      <c r="I15" s="366"/>
      <c r="J15" s="562"/>
      <c r="K15" s="367"/>
      <c r="L15" s="367"/>
      <c r="M15" s="367"/>
      <c r="N15" s="368"/>
      <c r="O15" s="161"/>
      <c r="P15" s="161"/>
      <c r="Q15" s="161"/>
      <c r="R15" s="370"/>
      <c r="S15" s="165"/>
      <c r="T15" s="165"/>
      <c r="U15" s="165"/>
    </row>
    <row r="16" spans="1:21" ht="13.5" thickBot="1">
      <c r="A16" s="555"/>
      <c r="B16" s="524" t="s">
        <v>30</v>
      </c>
      <c r="C16" s="525"/>
      <c r="D16" s="525"/>
      <c r="E16" s="525"/>
      <c r="F16" s="562"/>
      <c r="G16" s="20"/>
      <c r="H16" s="398"/>
      <c r="I16" s="396"/>
      <c r="J16" s="562"/>
      <c r="K16" s="374"/>
      <c r="L16" s="399"/>
      <c r="M16" s="397"/>
      <c r="N16" s="376"/>
      <c r="O16" s="161"/>
      <c r="P16" s="174"/>
      <c r="Q16" s="174"/>
      <c r="R16" s="377"/>
      <c r="S16" s="165"/>
      <c r="T16" s="175"/>
      <c r="U16" s="175"/>
    </row>
    <row r="17" spans="1:21" ht="13.5" thickBot="1">
      <c r="A17" s="555"/>
      <c r="B17" s="526" t="s">
        <v>28</v>
      </c>
      <c r="C17" s="527"/>
      <c r="D17" s="527"/>
      <c r="E17" s="527"/>
      <c r="F17" s="562"/>
      <c r="G17" s="20"/>
      <c r="H17" s="400"/>
      <c r="I17" s="143"/>
      <c r="J17" s="562"/>
      <c r="K17" s="374"/>
      <c r="L17" s="401"/>
      <c r="M17" s="375"/>
      <c r="N17" s="376"/>
      <c r="O17" s="161"/>
      <c r="P17" s="174"/>
      <c r="Q17" s="174"/>
      <c r="R17" s="377"/>
      <c r="S17" s="165"/>
      <c r="T17" s="175"/>
      <c r="U17" s="175"/>
    </row>
    <row r="18" spans="1:21" ht="13.5" thickBot="1">
      <c r="A18" s="554">
        <v>3</v>
      </c>
      <c r="B18" s="548" t="s">
        <v>29</v>
      </c>
      <c r="C18" s="549"/>
      <c r="D18" s="549"/>
      <c r="E18" s="549"/>
      <c r="F18" s="562"/>
      <c r="G18" s="402"/>
      <c r="H18" s="402"/>
      <c r="I18" s="366"/>
      <c r="J18" s="562"/>
      <c r="K18" s="403"/>
      <c r="L18" s="403"/>
      <c r="M18" s="367"/>
      <c r="N18" s="368"/>
      <c r="O18" s="161"/>
      <c r="P18" s="161"/>
      <c r="Q18" s="161"/>
      <c r="R18" s="370"/>
      <c r="S18" s="165"/>
      <c r="T18" s="165"/>
      <c r="U18" s="165"/>
    </row>
    <row r="19" spans="1:21" ht="13.5" thickBot="1">
      <c r="A19" s="555"/>
      <c r="B19" s="560" t="s">
        <v>30</v>
      </c>
      <c r="C19" s="561"/>
      <c r="D19" s="561"/>
      <c r="E19" s="561"/>
      <c r="F19" s="562"/>
      <c r="G19" s="180"/>
      <c r="H19" s="404"/>
      <c r="I19" s="405"/>
      <c r="J19" s="562"/>
      <c r="K19" s="406"/>
      <c r="L19" s="407"/>
      <c r="M19" s="408"/>
      <c r="N19" s="376"/>
      <c r="O19" s="390"/>
      <c r="P19" s="174"/>
      <c r="Q19" s="174"/>
      <c r="R19" s="377"/>
      <c r="S19" s="394"/>
      <c r="T19" s="175"/>
      <c r="U19" s="175"/>
    </row>
    <row r="20" spans="1:21" ht="13.5" thickBot="1">
      <c r="A20" s="556"/>
      <c r="B20" s="543" t="s">
        <v>28</v>
      </c>
      <c r="C20" s="544"/>
      <c r="D20" s="544"/>
      <c r="E20" s="545"/>
      <c r="F20" s="562"/>
      <c r="G20" s="409"/>
      <c r="H20" s="383"/>
      <c r="I20" s="410"/>
      <c r="J20" s="562"/>
      <c r="K20" s="411"/>
      <c r="L20" s="385"/>
      <c r="M20" s="412"/>
      <c r="N20" s="413"/>
      <c r="O20" s="414"/>
      <c r="P20" s="415"/>
      <c r="Q20" s="415"/>
      <c r="R20" s="392"/>
      <c r="S20" s="416"/>
      <c r="T20" s="417"/>
      <c r="U20" s="417"/>
    </row>
    <row r="21" spans="1:21" ht="12.75">
      <c r="A21" s="151" t="s">
        <v>87</v>
      </c>
      <c r="B21" s="1"/>
      <c r="C21" s="1"/>
      <c r="D21" s="1"/>
      <c r="E21" s="1"/>
      <c r="F21" s="1"/>
      <c r="G21" s="1"/>
      <c r="H21" s="1"/>
      <c r="I21" s="1"/>
      <c r="J21" s="30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2.75">
      <c r="A22" s="1"/>
      <c r="B22" s="1"/>
      <c r="C22" s="1"/>
      <c r="D22" s="1"/>
      <c r="E22" s="1"/>
      <c r="F22" s="1"/>
      <c r="G22" s="1"/>
      <c r="H22" s="1"/>
      <c r="I22" s="1"/>
      <c r="J22" s="306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/>
      <c r="C23" s="1"/>
      <c r="D23" s="1"/>
      <c r="E23" s="1"/>
      <c r="F23" s="1"/>
      <c r="G23" s="1"/>
      <c r="H23" s="1"/>
      <c r="I23" s="1"/>
      <c r="J23" s="306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2.75">
      <c r="A24" s="1"/>
      <c r="B24" s="1"/>
      <c r="C24" s="1"/>
      <c r="D24" s="1"/>
      <c r="E24" s="1"/>
      <c r="F24" s="1"/>
      <c r="G24" s="1"/>
      <c r="H24" s="1"/>
      <c r="I24" s="1"/>
      <c r="J24" s="306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</sheetData>
  <sheetProtection/>
  <mergeCells count="30">
    <mergeCell ref="A1:L1"/>
    <mergeCell ref="S4:U4"/>
    <mergeCell ref="J2:J20"/>
    <mergeCell ref="F2:F20"/>
    <mergeCell ref="A2:A5"/>
    <mergeCell ref="S2:U2"/>
    <mergeCell ref="S3:U3"/>
    <mergeCell ref="K4:M4"/>
    <mergeCell ref="O4:Q4"/>
    <mergeCell ref="O2:Q2"/>
    <mergeCell ref="O3:Q3"/>
    <mergeCell ref="K2:M2"/>
    <mergeCell ref="A6:A14"/>
    <mergeCell ref="B15:E15"/>
    <mergeCell ref="B9:C10"/>
    <mergeCell ref="B11:C12"/>
    <mergeCell ref="B7:C8"/>
    <mergeCell ref="B18:E18"/>
    <mergeCell ref="A15:A17"/>
    <mergeCell ref="A18:A20"/>
    <mergeCell ref="B19:E19"/>
    <mergeCell ref="B16:E16"/>
    <mergeCell ref="B17:E17"/>
    <mergeCell ref="B2:E5"/>
    <mergeCell ref="B13:C14"/>
    <mergeCell ref="K3:M3"/>
    <mergeCell ref="B20:E20"/>
    <mergeCell ref="G4:I4"/>
    <mergeCell ref="G2:I2"/>
    <mergeCell ref="G3:I3"/>
  </mergeCells>
  <printOptions horizontalCentered="1" verticalCentered="1"/>
  <pageMargins left="0.1968503937007874" right="0.31496062992125984" top="0.6692913385826772" bottom="0.5511811023622047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AK183"/>
  <sheetViews>
    <sheetView zoomScalePageLayoutView="0" workbookViewId="0" topLeftCell="A1">
      <selection activeCell="B34" sqref="B34:D37"/>
    </sheetView>
  </sheetViews>
  <sheetFormatPr defaultColWidth="11.421875" defaultRowHeight="12.75"/>
  <cols>
    <col min="1" max="1" width="6.140625" style="2" customWidth="1"/>
    <col min="2" max="2" width="9.8515625" style="2" customWidth="1"/>
    <col min="3" max="3" width="12.140625" style="2" customWidth="1"/>
    <col min="4" max="4" width="10.140625" style="2" customWidth="1"/>
    <col min="5" max="5" width="15.57421875" style="2" customWidth="1"/>
    <col min="6" max="6" width="12.28125" style="2" customWidth="1"/>
    <col min="7" max="7" width="10.7109375" style="2" customWidth="1"/>
    <col min="8" max="8" width="4.8515625" style="2" customWidth="1"/>
    <col min="9" max="9" width="5.57421875" style="2" customWidth="1"/>
    <col min="10" max="10" width="12.421875" style="2" customWidth="1"/>
    <col min="11" max="11" width="1.28515625" style="2" customWidth="1"/>
    <col min="12" max="12" width="13.140625" style="2" customWidth="1"/>
    <col min="13" max="13" width="12.28125" style="2" customWidth="1"/>
    <col min="14" max="14" width="12.00390625" style="2" customWidth="1"/>
    <col min="15" max="15" width="3.57421875" style="2" customWidth="1"/>
    <col min="16" max="16" width="3.8515625" style="2" customWidth="1"/>
    <col min="17" max="17" width="12.140625" style="2" customWidth="1"/>
    <col min="18" max="16384" width="11.421875" style="2" customWidth="1"/>
  </cols>
  <sheetData>
    <row r="1" spans="1:37" ht="16.5" customHeight="1" thickBot="1">
      <c r="A1" s="549" t="s">
        <v>100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2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3.5" thickBot="1">
      <c r="A2" s="563" t="s">
        <v>62</v>
      </c>
      <c r="B2" s="564"/>
      <c r="C2" s="564"/>
      <c r="D2" s="564"/>
      <c r="E2" s="56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3.5" thickBot="1">
      <c r="A3" s="569" t="s">
        <v>56</v>
      </c>
      <c r="B3" s="570"/>
      <c r="C3" s="570"/>
      <c r="D3" s="571"/>
      <c r="E3" s="130" t="s">
        <v>57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3.5" thickBot="1">
      <c r="A4" s="572" t="s">
        <v>58</v>
      </c>
      <c r="B4" s="573"/>
      <c r="C4" s="573"/>
      <c r="D4" s="574"/>
      <c r="E4" s="131" t="s">
        <v>74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3.5" thickBot="1">
      <c r="A5" s="566" t="s">
        <v>59</v>
      </c>
      <c r="B5" s="567"/>
      <c r="C5" s="567"/>
      <c r="D5" s="568"/>
      <c r="E5" s="131" t="s">
        <v>74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3.5" thickBot="1">
      <c r="A6" s="566" t="s">
        <v>60</v>
      </c>
      <c r="B6" s="567"/>
      <c r="C6" s="567"/>
      <c r="D6" s="568"/>
      <c r="E6" s="131" t="s">
        <v>74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3.5" thickBot="1">
      <c r="A7" s="575" t="s">
        <v>61</v>
      </c>
      <c r="B7" s="576"/>
      <c r="C7" s="576"/>
      <c r="D7" s="577"/>
      <c r="E7" s="132" t="s">
        <v>74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4.5" customHeight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3.5" thickBot="1">
      <c r="A9" s="449" t="s">
        <v>14</v>
      </c>
      <c r="B9" s="451" t="s">
        <v>63</v>
      </c>
      <c r="C9" s="500"/>
      <c r="D9" s="500"/>
      <c r="E9" s="439" t="s">
        <v>46</v>
      </c>
      <c r="F9" s="440"/>
      <c r="G9" s="440"/>
      <c r="H9" s="440"/>
      <c r="I9" s="440"/>
      <c r="J9" s="441"/>
      <c r="K9" s="133"/>
      <c r="L9" s="442" t="s">
        <v>46</v>
      </c>
      <c r="M9" s="443"/>
      <c r="N9" s="443"/>
      <c r="O9" s="443"/>
      <c r="P9" s="443"/>
      <c r="Q9" s="44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3.5" customHeight="1" thickBot="1">
      <c r="A10" s="450"/>
      <c r="B10" s="452"/>
      <c r="C10" s="502"/>
      <c r="D10" s="502"/>
      <c r="E10" s="433"/>
      <c r="F10" s="434"/>
      <c r="G10" s="434"/>
      <c r="H10" s="434"/>
      <c r="I10" s="434"/>
      <c r="J10" s="435"/>
      <c r="K10" s="133"/>
      <c r="L10" s="436"/>
      <c r="M10" s="437"/>
      <c r="N10" s="437"/>
      <c r="O10" s="437"/>
      <c r="P10" s="437"/>
      <c r="Q10" s="4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3.5" thickBot="1">
      <c r="A11" s="450"/>
      <c r="B11" s="452"/>
      <c r="C11" s="502"/>
      <c r="D11" s="502"/>
      <c r="E11" s="439" t="s">
        <v>10</v>
      </c>
      <c r="F11" s="440"/>
      <c r="G11" s="440"/>
      <c r="H11" s="440"/>
      <c r="I11" s="440"/>
      <c r="J11" s="441"/>
      <c r="K11" s="133"/>
      <c r="L11" s="442" t="s">
        <v>10</v>
      </c>
      <c r="M11" s="443"/>
      <c r="N11" s="443"/>
      <c r="O11" s="443"/>
      <c r="P11" s="443"/>
      <c r="Q11" s="44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3.5" thickBot="1">
      <c r="A12" s="523"/>
      <c r="B12" s="581"/>
      <c r="C12" s="582"/>
      <c r="D12" s="582"/>
      <c r="E12" s="134"/>
      <c r="F12" s="135"/>
      <c r="G12" s="136"/>
      <c r="H12" s="137" t="s">
        <v>12</v>
      </c>
      <c r="I12" s="136" t="s">
        <v>11</v>
      </c>
      <c r="J12" s="136" t="s">
        <v>20</v>
      </c>
      <c r="K12" s="133"/>
      <c r="L12" s="138"/>
      <c r="M12" s="139"/>
      <c r="N12" s="140"/>
      <c r="O12" s="141" t="s">
        <v>12</v>
      </c>
      <c r="P12" s="140" t="s">
        <v>11</v>
      </c>
      <c r="Q12" s="140" t="s">
        <v>20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3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3.5" thickBot="1">
      <c r="A14" s="1"/>
      <c r="B14" s="578" t="s">
        <v>64</v>
      </c>
      <c r="C14" s="578"/>
      <c r="D14" s="578"/>
      <c r="E14" s="142"/>
      <c r="F14" s="142"/>
      <c r="G14" s="142"/>
      <c r="H14" s="1"/>
      <c r="I14" s="1"/>
      <c r="J14" s="1"/>
      <c r="K14" s="133"/>
      <c r="L14" s="142"/>
      <c r="M14" s="142"/>
      <c r="N14" s="14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20.25" customHeight="1">
      <c r="A15" s="554">
        <v>1</v>
      </c>
      <c r="B15" s="550" t="s">
        <v>58</v>
      </c>
      <c r="C15" s="591"/>
      <c r="D15" s="591"/>
      <c r="E15" s="143" t="s">
        <v>65</v>
      </c>
      <c r="F15" s="144"/>
      <c r="G15" s="585" t="e">
        <f>F15/F16</f>
        <v>#DIV/0!</v>
      </c>
      <c r="H15" s="587"/>
      <c r="I15" s="579"/>
      <c r="J15" s="579"/>
      <c r="K15" s="133"/>
      <c r="L15" s="145" t="s">
        <v>65</v>
      </c>
      <c r="M15" s="146"/>
      <c r="N15" s="583" t="e">
        <f>+M15/M16</f>
        <v>#DIV/0!</v>
      </c>
      <c r="O15" s="589"/>
      <c r="P15" s="583"/>
      <c r="Q15" s="583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0.25" customHeight="1" thickBot="1">
      <c r="A16" s="556"/>
      <c r="B16" s="552"/>
      <c r="C16" s="592"/>
      <c r="D16" s="592"/>
      <c r="E16" s="147" t="s">
        <v>66</v>
      </c>
      <c r="F16" s="148"/>
      <c r="G16" s="586"/>
      <c r="H16" s="588"/>
      <c r="I16" s="580"/>
      <c r="J16" s="580"/>
      <c r="K16" s="133"/>
      <c r="L16" s="149" t="s">
        <v>66</v>
      </c>
      <c r="M16" s="150"/>
      <c r="N16" s="584"/>
      <c r="O16" s="590"/>
      <c r="P16" s="584"/>
      <c r="Q16" s="58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3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33"/>
      <c r="L17" s="1"/>
      <c r="M17" s="1"/>
      <c r="N17" s="1"/>
      <c r="O17" s="15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3.5" thickBot="1">
      <c r="A18" s="1"/>
      <c r="B18" s="578" t="s">
        <v>67</v>
      </c>
      <c r="C18" s="578"/>
      <c r="D18" s="578"/>
      <c r="E18" s="1"/>
      <c r="F18" s="1"/>
      <c r="G18" s="1"/>
      <c r="H18" s="1"/>
      <c r="I18" s="1"/>
      <c r="J18" s="1"/>
      <c r="K18" s="133"/>
      <c r="L18" s="1"/>
      <c r="M18" s="1"/>
      <c r="N18" s="1"/>
      <c r="O18" s="15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0.25" customHeight="1">
      <c r="A19" s="554">
        <v>2</v>
      </c>
      <c r="B19" s="550" t="s">
        <v>86</v>
      </c>
      <c r="C19" s="591"/>
      <c r="D19" s="591"/>
      <c r="E19" s="143" t="s">
        <v>68</v>
      </c>
      <c r="F19" s="144"/>
      <c r="G19" s="594" t="e">
        <f>(F19/F20)</f>
        <v>#DIV/0!</v>
      </c>
      <c r="H19" s="587"/>
      <c r="I19" s="579"/>
      <c r="J19" s="579"/>
      <c r="K19" s="133"/>
      <c r="L19" s="145" t="s">
        <v>68</v>
      </c>
      <c r="M19" s="146"/>
      <c r="N19" s="600" t="e">
        <f>+M19/M20</f>
        <v>#DIV/0!</v>
      </c>
      <c r="O19" s="589"/>
      <c r="P19" s="583"/>
      <c r="Q19" s="58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25" customHeight="1" thickBot="1">
      <c r="A20" s="556"/>
      <c r="B20" s="552"/>
      <c r="C20" s="592"/>
      <c r="D20" s="592"/>
      <c r="E20" s="147" t="s">
        <v>71</v>
      </c>
      <c r="F20" s="148"/>
      <c r="G20" s="595"/>
      <c r="H20" s="588"/>
      <c r="I20" s="580"/>
      <c r="J20" s="580"/>
      <c r="K20" s="133"/>
      <c r="L20" s="149" t="s">
        <v>71</v>
      </c>
      <c r="M20" s="150"/>
      <c r="N20" s="601"/>
      <c r="O20" s="590"/>
      <c r="P20" s="584"/>
      <c r="Q20" s="58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33"/>
      <c r="L21" s="1"/>
      <c r="M21" s="1"/>
      <c r="N21" s="1"/>
      <c r="O21" s="15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3.5" thickBot="1">
      <c r="A22" s="1"/>
      <c r="B22" s="578" t="s">
        <v>69</v>
      </c>
      <c r="C22" s="578"/>
      <c r="D22" s="578"/>
      <c r="E22" s="1"/>
      <c r="F22" s="1"/>
      <c r="G22" s="1"/>
      <c r="H22" s="1"/>
      <c r="I22" s="1"/>
      <c r="J22" s="1"/>
      <c r="K22" s="133"/>
      <c r="L22" s="1"/>
      <c r="M22" s="1"/>
      <c r="N22" s="1"/>
      <c r="O22" s="15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554">
        <v>3</v>
      </c>
      <c r="B23" s="550" t="s">
        <v>60</v>
      </c>
      <c r="C23" s="591"/>
      <c r="D23" s="551"/>
      <c r="E23" s="143" t="s">
        <v>65</v>
      </c>
      <c r="F23" s="144"/>
      <c r="G23" s="602">
        <f>F23-F24</f>
        <v>0</v>
      </c>
      <c r="H23" s="587"/>
      <c r="I23" s="579"/>
      <c r="J23" s="579"/>
      <c r="K23" s="133"/>
      <c r="L23" s="145" t="s">
        <v>65</v>
      </c>
      <c r="M23" s="146"/>
      <c r="N23" s="593">
        <f>M23-M24</f>
        <v>0</v>
      </c>
      <c r="O23" s="589"/>
      <c r="P23" s="583"/>
      <c r="Q23" s="583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20.25" customHeight="1" thickBot="1">
      <c r="A24" s="556"/>
      <c r="B24" s="552"/>
      <c r="C24" s="592"/>
      <c r="D24" s="553"/>
      <c r="E24" s="147" t="s">
        <v>66</v>
      </c>
      <c r="F24" s="148"/>
      <c r="G24" s="603"/>
      <c r="H24" s="588"/>
      <c r="I24" s="580"/>
      <c r="J24" s="580"/>
      <c r="K24" s="133"/>
      <c r="L24" s="149" t="s">
        <v>66</v>
      </c>
      <c r="M24" s="150"/>
      <c r="N24" s="584"/>
      <c r="O24" s="590"/>
      <c r="P24" s="584"/>
      <c r="Q24" s="58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33"/>
      <c r="L25" s="1"/>
      <c r="M25" s="1"/>
      <c r="N25" s="1"/>
      <c r="O25" s="15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3.5" thickBot="1">
      <c r="A26" s="1"/>
      <c r="B26" s="578" t="s">
        <v>70</v>
      </c>
      <c r="C26" s="578"/>
      <c r="D26" s="578"/>
      <c r="E26" s="1"/>
      <c r="F26" s="1"/>
      <c r="G26" s="1"/>
      <c r="H26" s="1"/>
      <c r="I26" s="1"/>
      <c r="J26" s="1"/>
      <c r="K26" s="133"/>
      <c r="L26" s="1"/>
      <c r="M26" s="1"/>
      <c r="N26" s="1"/>
      <c r="O26" s="15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20.25" customHeight="1" thickBot="1">
      <c r="A27" s="620">
        <v>4</v>
      </c>
      <c r="B27" s="550" t="s">
        <v>61</v>
      </c>
      <c r="C27" s="591"/>
      <c r="D27" s="551"/>
      <c r="E27" s="152" t="s">
        <v>71</v>
      </c>
      <c r="F27" s="153"/>
      <c r="G27" s="602">
        <f>F27-F28</f>
        <v>0</v>
      </c>
      <c r="H27" s="606"/>
      <c r="I27" s="596"/>
      <c r="J27" s="596"/>
      <c r="K27" s="133"/>
      <c r="L27" s="154" t="s">
        <v>71</v>
      </c>
      <c r="M27" s="155"/>
      <c r="N27" s="593">
        <f>M27-M28</f>
        <v>0</v>
      </c>
      <c r="O27" s="623"/>
      <c r="P27" s="604"/>
      <c r="Q27" s="60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20.25" customHeight="1" thickBot="1">
      <c r="A28" s="621"/>
      <c r="B28" s="608"/>
      <c r="C28" s="609"/>
      <c r="D28" s="610"/>
      <c r="E28" s="152" t="s">
        <v>68</v>
      </c>
      <c r="F28" s="144"/>
      <c r="G28" s="603"/>
      <c r="H28" s="607"/>
      <c r="I28" s="597"/>
      <c r="J28" s="597"/>
      <c r="K28" s="133"/>
      <c r="L28" s="154" t="s">
        <v>68</v>
      </c>
      <c r="M28" s="146"/>
      <c r="N28" s="584"/>
      <c r="O28" s="624"/>
      <c r="P28" s="605"/>
      <c r="Q28" s="605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20.25" customHeight="1" thickBot="1">
      <c r="A29" s="621"/>
      <c r="B29" s="611"/>
      <c r="C29" s="612"/>
      <c r="D29" s="613"/>
      <c r="E29" s="156" t="s">
        <v>72</v>
      </c>
      <c r="F29" s="598"/>
      <c r="G29" s="599"/>
      <c r="H29" s="607"/>
      <c r="I29" s="597"/>
      <c r="J29" s="597"/>
      <c r="K29" s="133"/>
      <c r="L29" s="157" t="s">
        <v>72</v>
      </c>
      <c r="M29" s="618"/>
      <c r="N29" s="619"/>
      <c r="O29" s="624"/>
      <c r="P29" s="605"/>
      <c r="Q29" s="605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20.25" customHeight="1" thickBot="1">
      <c r="A30" s="622"/>
      <c r="B30" s="614"/>
      <c r="C30" s="615"/>
      <c r="D30" s="616"/>
      <c r="E30" s="152" t="s">
        <v>73</v>
      </c>
      <c r="F30" s="598"/>
      <c r="G30" s="599"/>
      <c r="H30" s="588"/>
      <c r="I30" s="580"/>
      <c r="J30" s="580"/>
      <c r="K30" s="133"/>
      <c r="L30" s="154" t="s">
        <v>73</v>
      </c>
      <c r="M30" s="618"/>
      <c r="N30" s="619"/>
      <c r="O30" s="590"/>
      <c r="P30" s="584"/>
      <c r="Q30" s="58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3.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3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3.5" thickBot="1">
      <c r="A32" s="462" t="s">
        <v>90</v>
      </c>
      <c r="B32" s="463"/>
      <c r="C32" s="463"/>
      <c r="D32" s="463"/>
      <c r="E32" s="463"/>
      <c r="F32" s="463"/>
      <c r="G32" s="463"/>
      <c r="H32" s="463"/>
      <c r="I32" s="617"/>
      <c r="J32" s="66"/>
      <c r="K32" s="133"/>
      <c r="L32" s="1"/>
      <c r="M32" s="1"/>
      <c r="N32" s="1"/>
      <c r="O32" s="1"/>
      <c r="P32" s="1"/>
      <c r="Q32" s="6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5.25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3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3.5" thickBot="1">
      <c r="A34" s="449" t="s">
        <v>14</v>
      </c>
      <c r="B34" s="451" t="s">
        <v>63</v>
      </c>
      <c r="C34" s="500"/>
      <c r="D34" s="500"/>
      <c r="E34" s="446" t="s">
        <v>46</v>
      </c>
      <c r="F34" s="447"/>
      <c r="G34" s="447"/>
      <c r="H34" s="447"/>
      <c r="I34" s="447"/>
      <c r="J34" s="448"/>
      <c r="K34" s="133"/>
      <c r="L34" s="424" t="s">
        <v>46</v>
      </c>
      <c r="M34" s="425"/>
      <c r="N34" s="425"/>
      <c r="O34" s="425"/>
      <c r="P34" s="425"/>
      <c r="Q34" s="42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3.5" customHeight="1" thickBot="1">
      <c r="A35" s="450"/>
      <c r="B35" s="452"/>
      <c r="C35" s="502"/>
      <c r="D35" s="502"/>
      <c r="E35" s="427"/>
      <c r="F35" s="428"/>
      <c r="G35" s="428"/>
      <c r="H35" s="428"/>
      <c r="I35" s="428"/>
      <c r="J35" s="429"/>
      <c r="K35" s="133"/>
      <c r="L35" s="430"/>
      <c r="M35" s="431"/>
      <c r="N35" s="431"/>
      <c r="O35" s="431"/>
      <c r="P35" s="431"/>
      <c r="Q35" s="43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3.5" thickBot="1">
      <c r="A36" s="450"/>
      <c r="B36" s="452"/>
      <c r="C36" s="502"/>
      <c r="D36" s="502"/>
      <c r="E36" s="446" t="s">
        <v>10</v>
      </c>
      <c r="F36" s="447"/>
      <c r="G36" s="447"/>
      <c r="H36" s="447"/>
      <c r="I36" s="447"/>
      <c r="J36" s="448"/>
      <c r="K36" s="133"/>
      <c r="L36" s="424" t="s">
        <v>10</v>
      </c>
      <c r="M36" s="425"/>
      <c r="N36" s="425"/>
      <c r="O36" s="425"/>
      <c r="P36" s="425"/>
      <c r="Q36" s="426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3.5" thickBot="1">
      <c r="A37" s="523"/>
      <c r="B37" s="581"/>
      <c r="C37" s="582"/>
      <c r="D37" s="582"/>
      <c r="E37" s="158"/>
      <c r="F37" s="159"/>
      <c r="G37" s="160"/>
      <c r="H37" s="161" t="s">
        <v>12</v>
      </c>
      <c r="I37" s="160" t="s">
        <v>11</v>
      </c>
      <c r="J37" s="160" t="s">
        <v>20</v>
      </c>
      <c r="K37" s="133"/>
      <c r="L37" s="162"/>
      <c r="M37" s="163"/>
      <c r="N37" s="164"/>
      <c r="O37" s="165" t="s">
        <v>12</v>
      </c>
      <c r="P37" s="164" t="s">
        <v>11</v>
      </c>
      <c r="Q37" s="164" t="s">
        <v>20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3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3.5" thickBot="1">
      <c r="A39" s="1"/>
      <c r="B39" s="578" t="s">
        <v>64</v>
      </c>
      <c r="C39" s="578"/>
      <c r="D39" s="578"/>
      <c r="E39" s="142"/>
      <c r="F39" s="142"/>
      <c r="G39" s="142"/>
      <c r="H39" s="1"/>
      <c r="I39" s="1"/>
      <c r="J39" s="1"/>
      <c r="K39" s="133"/>
      <c r="L39" s="142"/>
      <c r="M39" s="142"/>
      <c r="N39" s="14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20.25" customHeight="1">
      <c r="A40" s="554">
        <v>1</v>
      </c>
      <c r="B40" s="550" t="s">
        <v>58</v>
      </c>
      <c r="C40" s="591"/>
      <c r="D40" s="591"/>
      <c r="E40" s="166" t="s">
        <v>65</v>
      </c>
      <c r="F40" s="167"/>
      <c r="G40" s="627" t="e">
        <f>+F40/F41</f>
        <v>#DIV/0!</v>
      </c>
      <c r="H40" s="629"/>
      <c r="I40" s="625"/>
      <c r="J40" s="625"/>
      <c r="K40" s="133"/>
      <c r="L40" s="168" t="s">
        <v>65</v>
      </c>
      <c r="M40" s="169"/>
      <c r="N40" s="631" t="e">
        <f>+M40/M41</f>
        <v>#DIV/0!</v>
      </c>
      <c r="O40" s="633"/>
      <c r="P40" s="631"/>
      <c r="Q40" s="63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20.25" customHeight="1" thickBot="1">
      <c r="A41" s="556"/>
      <c r="B41" s="552"/>
      <c r="C41" s="592"/>
      <c r="D41" s="592"/>
      <c r="E41" s="170" t="s">
        <v>66</v>
      </c>
      <c r="F41" s="171"/>
      <c r="G41" s="628"/>
      <c r="H41" s="630"/>
      <c r="I41" s="626"/>
      <c r="J41" s="626"/>
      <c r="K41" s="133"/>
      <c r="L41" s="172" t="s">
        <v>66</v>
      </c>
      <c r="M41" s="173"/>
      <c r="N41" s="632"/>
      <c r="O41" s="634"/>
      <c r="P41" s="632"/>
      <c r="Q41" s="63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3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33"/>
      <c r="L42" s="1"/>
      <c r="M42" s="1"/>
      <c r="N42" s="1"/>
      <c r="O42" s="15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3.5" thickBot="1">
      <c r="A43" s="1"/>
      <c r="B43" s="578" t="s">
        <v>67</v>
      </c>
      <c r="C43" s="578"/>
      <c r="D43" s="578"/>
      <c r="E43" s="1"/>
      <c r="F43" s="1"/>
      <c r="G43" s="1"/>
      <c r="H43" s="1"/>
      <c r="I43" s="1"/>
      <c r="J43" s="1"/>
      <c r="K43" s="133"/>
      <c r="L43" s="1"/>
      <c r="M43" s="1"/>
      <c r="N43" s="1"/>
      <c r="O43" s="15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20.25" customHeight="1">
      <c r="A44" s="554">
        <v>2</v>
      </c>
      <c r="B44" s="550" t="s">
        <v>86</v>
      </c>
      <c r="C44" s="591"/>
      <c r="D44" s="591"/>
      <c r="E44" s="166" t="s">
        <v>68</v>
      </c>
      <c r="F44" s="167"/>
      <c r="G44" s="635" t="e">
        <f>(+F44/F45)</f>
        <v>#DIV/0!</v>
      </c>
      <c r="H44" s="629"/>
      <c r="I44" s="625"/>
      <c r="J44" s="625"/>
      <c r="K44" s="133"/>
      <c r="L44" s="168" t="s">
        <v>68</v>
      </c>
      <c r="M44" s="169"/>
      <c r="N44" s="637" t="e">
        <f>+M44/M45</f>
        <v>#DIV/0!</v>
      </c>
      <c r="O44" s="633"/>
      <c r="P44" s="631"/>
      <c r="Q44" s="63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20.25" customHeight="1" thickBot="1">
      <c r="A45" s="556"/>
      <c r="B45" s="552"/>
      <c r="C45" s="592"/>
      <c r="D45" s="592"/>
      <c r="E45" s="170" t="s">
        <v>71</v>
      </c>
      <c r="F45" s="171"/>
      <c r="G45" s="636"/>
      <c r="H45" s="630"/>
      <c r="I45" s="626"/>
      <c r="J45" s="626"/>
      <c r="K45" s="133"/>
      <c r="L45" s="172" t="s">
        <v>71</v>
      </c>
      <c r="M45" s="173"/>
      <c r="N45" s="638"/>
      <c r="O45" s="634"/>
      <c r="P45" s="632"/>
      <c r="Q45" s="63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3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33"/>
      <c r="L46" s="1"/>
      <c r="M46" s="1"/>
      <c r="N46" s="1"/>
      <c r="O46" s="15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3.5" thickBot="1">
      <c r="A47" s="1"/>
      <c r="B47" s="578" t="s">
        <v>69</v>
      </c>
      <c r="C47" s="578"/>
      <c r="D47" s="578"/>
      <c r="E47" s="1"/>
      <c r="F47" s="1"/>
      <c r="G47" s="1"/>
      <c r="H47" s="1"/>
      <c r="I47" s="1"/>
      <c r="J47" s="1"/>
      <c r="K47" s="133"/>
      <c r="L47" s="1"/>
      <c r="M47" s="1"/>
      <c r="N47" s="1"/>
      <c r="O47" s="15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20.25" customHeight="1">
      <c r="A48" s="554">
        <v>3</v>
      </c>
      <c r="B48" s="550" t="s">
        <v>60</v>
      </c>
      <c r="C48" s="591"/>
      <c r="D48" s="551"/>
      <c r="E48" s="166" t="s">
        <v>65</v>
      </c>
      <c r="F48" s="167"/>
      <c r="G48" s="639">
        <f>F48-F49</f>
        <v>0</v>
      </c>
      <c r="H48" s="629"/>
      <c r="I48" s="625"/>
      <c r="J48" s="625"/>
      <c r="K48" s="133"/>
      <c r="L48" s="168" t="s">
        <v>65</v>
      </c>
      <c r="M48" s="169"/>
      <c r="N48" s="641">
        <f>M48-M49</f>
        <v>0</v>
      </c>
      <c r="O48" s="633"/>
      <c r="P48" s="631"/>
      <c r="Q48" s="63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20.25" customHeight="1" thickBot="1">
      <c r="A49" s="556"/>
      <c r="B49" s="552"/>
      <c r="C49" s="592"/>
      <c r="D49" s="553"/>
      <c r="E49" s="170" t="s">
        <v>66</v>
      </c>
      <c r="F49" s="171"/>
      <c r="G49" s="640"/>
      <c r="H49" s="630"/>
      <c r="I49" s="626"/>
      <c r="J49" s="626"/>
      <c r="K49" s="133"/>
      <c r="L49" s="172" t="s">
        <v>66</v>
      </c>
      <c r="M49" s="173"/>
      <c r="N49" s="632"/>
      <c r="O49" s="634"/>
      <c r="P49" s="632"/>
      <c r="Q49" s="63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33"/>
      <c r="L50" s="1"/>
      <c r="M50" s="1"/>
      <c r="N50" s="1"/>
      <c r="O50" s="15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3.5" thickBot="1">
      <c r="A51" s="1"/>
      <c r="B51" s="578" t="s">
        <v>70</v>
      </c>
      <c r="C51" s="578"/>
      <c r="D51" s="578"/>
      <c r="E51" s="1"/>
      <c r="F51" s="1"/>
      <c r="G51" s="1"/>
      <c r="H51" s="1"/>
      <c r="I51" s="1"/>
      <c r="J51" s="1"/>
      <c r="K51" s="133"/>
      <c r="L51" s="1"/>
      <c r="M51" s="1"/>
      <c r="N51" s="1"/>
      <c r="O51" s="15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20.25" customHeight="1" thickBot="1">
      <c r="A52" s="620">
        <v>4</v>
      </c>
      <c r="B52" s="550" t="s">
        <v>61</v>
      </c>
      <c r="C52" s="591"/>
      <c r="D52" s="551"/>
      <c r="E52" s="174" t="s">
        <v>71</v>
      </c>
      <c r="F52" s="171"/>
      <c r="G52" s="639">
        <f>F52-F53</f>
        <v>0</v>
      </c>
      <c r="H52" s="646"/>
      <c r="I52" s="648"/>
      <c r="J52" s="648"/>
      <c r="K52" s="133"/>
      <c r="L52" s="175" t="s">
        <v>71</v>
      </c>
      <c r="M52" s="173"/>
      <c r="N52" s="641">
        <f>M52-M53</f>
        <v>0</v>
      </c>
      <c r="O52" s="650"/>
      <c r="P52" s="652"/>
      <c r="Q52" s="65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20.25" customHeight="1" thickBot="1">
      <c r="A53" s="621"/>
      <c r="B53" s="608"/>
      <c r="C53" s="609"/>
      <c r="D53" s="610"/>
      <c r="E53" s="174" t="s">
        <v>68</v>
      </c>
      <c r="F53" s="167"/>
      <c r="G53" s="640"/>
      <c r="H53" s="647"/>
      <c r="I53" s="649"/>
      <c r="J53" s="649"/>
      <c r="K53" s="133"/>
      <c r="L53" s="175" t="s">
        <v>68</v>
      </c>
      <c r="M53" s="169"/>
      <c r="N53" s="632"/>
      <c r="O53" s="651"/>
      <c r="P53" s="653"/>
      <c r="Q53" s="65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20.25" customHeight="1" thickBot="1">
      <c r="A54" s="621"/>
      <c r="B54" s="611"/>
      <c r="C54" s="612"/>
      <c r="D54" s="613"/>
      <c r="E54" s="176" t="s">
        <v>72</v>
      </c>
      <c r="F54" s="644"/>
      <c r="G54" s="645"/>
      <c r="H54" s="647"/>
      <c r="I54" s="649"/>
      <c r="J54" s="649"/>
      <c r="K54" s="133"/>
      <c r="L54" s="177" t="s">
        <v>72</v>
      </c>
      <c r="M54" s="642"/>
      <c r="N54" s="643"/>
      <c r="O54" s="651"/>
      <c r="P54" s="653"/>
      <c r="Q54" s="65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20.25" customHeight="1" thickBot="1">
      <c r="A55" s="622"/>
      <c r="B55" s="614"/>
      <c r="C55" s="615"/>
      <c r="D55" s="616"/>
      <c r="E55" s="174" t="s">
        <v>73</v>
      </c>
      <c r="F55" s="644"/>
      <c r="G55" s="645"/>
      <c r="H55" s="630"/>
      <c r="I55" s="626"/>
      <c r="J55" s="626"/>
      <c r="K55" s="133"/>
      <c r="L55" s="175" t="s">
        <v>73</v>
      </c>
      <c r="M55" s="642"/>
      <c r="N55" s="643"/>
      <c r="O55" s="634"/>
      <c r="P55" s="632"/>
      <c r="Q55" s="63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3.75" customHeight="1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3.5" thickBot="1">
      <c r="A57" s="462" t="s">
        <v>90</v>
      </c>
      <c r="B57" s="463"/>
      <c r="C57" s="463"/>
      <c r="D57" s="463"/>
      <c r="E57" s="463"/>
      <c r="F57" s="463"/>
      <c r="G57" s="463"/>
      <c r="H57" s="463"/>
      <c r="I57" s="617"/>
      <c r="J57" s="66"/>
      <c r="K57" s="178"/>
      <c r="L57" s="1"/>
      <c r="M57" s="1"/>
      <c r="N57" s="1"/>
      <c r="O57" s="1"/>
      <c r="P57" s="1"/>
      <c r="Q57" s="6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</sheetData>
  <sheetProtection/>
  <mergeCells count="121">
    <mergeCell ref="A57:I57"/>
    <mergeCell ref="N52:N53"/>
    <mergeCell ref="O52:O55"/>
    <mergeCell ref="P52:P55"/>
    <mergeCell ref="Q52:Q55"/>
    <mergeCell ref="F54:G54"/>
    <mergeCell ref="M54:N54"/>
    <mergeCell ref="F55:G55"/>
    <mergeCell ref="M55:N55"/>
    <mergeCell ref="A52:A55"/>
    <mergeCell ref="B52:D55"/>
    <mergeCell ref="G52:G53"/>
    <mergeCell ref="H52:H55"/>
    <mergeCell ref="I52:I55"/>
    <mergeCell ref="J52:J55"/>
    <mergeCell ref="J48:J49"/>
    <mergeCell ref="N48:N49"/>
    <mergeCell ref="O48:O49"/>
    <mergeCell ref="P48:P49"/>
    <mergeCell ref="Q48:Q49"/>
    <mergeCell ref="B51:D51"/>
    <mergeCell ref="N44:N45"/>
    <mergeCell ref="O44:O45"/>
    <mergeCell ref="P44:P45"/>
    <mergeCell ref="Q44:Q45"/>
    <mergeCell ref="B47:D47"/>
    <mergeCell ref="A48:A49"/>
    <mergeCell ref="B48:D49"/>
    <mergeCell ref="G48:G49"/>
    <mergeCell ref="H48:H49"/>
    <mergeCell ref="I48:I49"/>
    <mergeCell ref="A44:A45"/>
    <mergeCell ref="B44:D45"/>
    <mergeCell ref="G44:G45"/>
    <mergeCell ref="H44:H45"/>
    <mergeCell ref="I44:I45"/>
    <mergeCell ref="J44:J45"/>
    <mergeCell ref="N40:N41"/>
    <mergeCell ref="O40:O41"/>
    <mergeCell ref="P40:P41"/>
    <mergeCell ref="Q40:Q41"/>
    <mergeCell ref="E36:J36"/>
    <mergeCell ref="L36:Q36"/>
    <mergeCell ref="B43:D43"/>
    <mergeCell ref="B39:D39"/>
    <mergeCell ref="A40:A41"/>
    <mergeCell ref="B40:D41"/>
    <mergeCell ref="G40:G41"/>
    <mergeCell ref="H40:H41"/>
    <mergeCell ref="A1:L1"/>
    <mergeCell ref="P23:P24"/>
    <mergeCell ref="I40:I41"/>
    <mergeCell ref="A34:A37"/>
    <mergeCell ref="B34:D37"/>
    <mergeCell ref="E34:J34"/>
    <mergeCell ref="L34:Q34"/>
    <mergeCell ref="E35:J35"/>
    <mergeCell ref="L35:Q35"/>
    <mergeCell ref="J40:J41"/>
    <mergeCell ref="A32:I32"/>
    <mergeCell ref="Q27:Q30"/>
    <mergeCell ref="M29:N29"/>
    <mergeCell ref="M30:N30"/>
    <mergeCell ref="A27:A30"/>
    <mergeCell ref="N27:N28"/>
    <mergeCell ref="O27:O30"/>
    <mergeCell ref="P27:P30"/>
    <mergeCell ref="H27:H30"/>
    <mergeCell ref="Q23:Q24"/>
    <mergeCell ref="B26:D26"/>
    <mergeCell ref="G27:G28"/>
    <mergeCell ref="F29:G29"/>
    <mergeCell ref="B27:D30"/>
    <mergeCell ref="I27:I30"/>
    <mergeCell ref="J27:J30"/>
    <mergeCell ref="O23:O24"/>
    <mergeCell ref="F30:G30"/>
    <mergeCell ref="B23:D24"/>
    <mergeCell ref="A23:A24"/>
    <mergeCell ref="B19:D20"/>
    <mergeCell ref="N19:N20"/>
    <mergeCell ref="G23:G24"/>
    <mergeCell ref="H23:H24"/>
    <mergeCell ref="I23:I24"/>
    <mergeCell ref="B18:D18"/>
    <mergeCell ref="O19:O20"/>
    <mergeCell ref="B15:D16"/>
    <mergeCell ref="A15:A16"/>
    <mergeCell ref="J23:J24"/>
    <mergeCell ref="N23:N24"/>
    <mergeCell ref="G19:G20"/>
    <mergeCell ref="B22:D22"/>
    <mergeCell ref="A19:A20"/>
    <mergeCell ref="N15:N16"/>
    <mergeCell ref="P19:P20"/>
    <mergeCell ref="Q19:Q20"/>
    <mergeCell ref="G15:G16"/>
    <mergeCell ref="H15:H16"/>
    <mergeCell ref="H19:H20"/>
    <mergeCell ref="I19:I20"/>
    <mergeCell ref="J19:J20"/>
    <mergeCell ref="O15:O16"/>
    <mergeCell ref="J15:J16"/>
    <mergeCell ref="B14:D14"/>
    <mergeCell ref="L9:Q9"/>
    <mergeCell ref="L10:Q10"/>
    <mergeCell ref="I15:I16"/>
    <mergeCell ref="E11:J11"/>
    <mergeCell ref="E9:J9"/>
    <mergeCell ref="B9:D12"/>
    <mergeCell ref="L11:Q11"/>
    <mergeCell ref="P15:P16"/>
    <mergeCell ref="Q15:Q16"/>
    <mergeCell ref="A2:E2"/>
    <mergeCell ref="A9:A12"/>
    <mergeCell ref="A5:D5"/>
    <mergeCell ref="A3:D3"/>
    <mergeCell ref="A4:D4"/>
    <mergeCell ref="A6:D6"/>
    <mergeCell ref="A7:D7"/>
    <mergeCell ref="E10:J10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1"/>
  <headerFooter alignWithMargins="0">
    <oddFooter>&amp;CEste documento es propiedad de la Universidad Distrital Francisco José de Caldas. Prohibida su reproducción por cualquier medio, sin previa autorización.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AF66"/>
  <sheetViews>
    <sheetView zoomScalePageLayoutView="0" workbookViewId="0" topLeftCell="A1">
      <selection activeCell="R2" sqref="R2:U5"/>
    </sheetView>
  </sheetViews>
  <sheetFormatPr defaultColWidth="9.140625" defaultRowHeight="12.75"/>
  <cols>
    <col min="1" max="1" width="4.7109375" style="3" customWidth="1"/>
    <col min="2" max="2" width="9.140625" style="3" customWidth="1"/>
    <col min="3" max="3" width="4.8515625" style="3" customWidth="1"/>
    <col min="4" max="4" width="7.7109375" style="3" customWidth="1"/>
    <col min="5" max="5" width="5.00390625" style="3" customWidth="1"/>
    <col min="6" max="7" width="3.7109375" style="3" customWidth="1"/>
    <col min="8" max="8" width="13.8515625" style="3" customWidth="1"/>
    <col min="9" max="9" width="0.9921875" style="3" customWidth="1"/>
    <col min="10" max="10" width="9.8515625" style="3" customWidth="1"/>
    <col min="11" max="11" width="4.8515625" style="3" customWidth="1"/>
    <col min="12" max="12" width="10.140625" style="3" customWidth="1"/>
    <col min="13" max="13" width="3.57421875" style="3" customWidth="1"/>
    <col min="14" max="14" width="5.00390625" style="3" customWidth="1"/>
    <col min="15" max="15" width="5.28125" style="3" customWidth="1"/>
    <col min="16" max="16" width="13.00390625" style="3" customWidth="1"/>
    <col min="17" max="17" width="0.85546875" style="3" customWidth="1"/>
    <col min="18" max="18" width="9.140625" style="3" customWidth="1"/>
    <col min="19" max="19" width="5.8515625" style="3" customWidth="1"/>
    <col min="20" max="20" width="9.140625" style="3" customWidth="1"/>
    <col min="21" max="21" width="4.421875" style="3" customWidth="1"/>
    <col min="22" max="23" width="5.140625" style="3" customWidth="1"/>
    <col min="24" max="24" width="13.140625" style="3" customWidth="1"/>
    <col min="25" max="25" width="1.1484375" style="3" customWidth="1"/>
    <col min="26" max="26" width="9.140625" style="3" customWidth="1"/>
    <col min="27" max="27" width="7.7109375" style="3" customWidth="1"/>
    <col min="28" max="28" width="9.140625" style="3" customWidth="1"/>
    <col min="29" max="29" width="2.421875" style="3" customWidth="1"/>
    <col min="30" max="31" width="9.140625" style="3" customWidth="1"/>
    <col min="32" max="32" width="12.140625" style="3" customWidth="1"/>
    <col min="33" max="16384" width="9.140625" style="3" customWidth="1"/>
  </cols>
  <sheetData>
    <row r="1" spans="1:16" ht="15.75" customHeight="1" thickBot="1">
      <c r="A1" s="549" t="s">
        <v>101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179"/>
      <c r="N1" s="179"/>
      <c r="O1" s="179"/>
      <c r="P1" s="179"/>
    </row>
    <row r="2" spans="1:32" ht="14.25" customHeight="1" thickBot="1">
      <c r="A2" s="705" t="s">
        <v>14</v>
      </c>
      <c r="B2" s="694" t="s">
        <v>31</v>
      </c>
      <c r="C2" s="695"/>
      <c r="D2" s="695"/>
      <c r="E2" s="696"/>
      <c r="F2" s="464" t="s">
        <v>46</v>
      </c>
      <c r="G2" s="465"/>
      <c r="H2" s="466"/>
      <c r="I2" s="4"/>
      <c r="J2" s="694" t="s">
        <v>31</v>
      </c>
      <c r="K2" s="695"/>
      <c r="L2" s="695"/>
      <c r="M2" s="696"/>
      <c r="N2" s="690" t="s">
        <v>13</v>
      </c>
      <c r="O2" s="691"/>
      <c r="P2" s="692"/>
      <c r="R2" s="694" t="s">
        <v>31</v>
      </c>
      <c r="S2" s="695"/>
      <c r="T2" s="695"/>
      <c r="U2" s="696"/>
      <c r="V2" s="512" t="s">
        <v>46</v>
      </c>
      <c r="W2" s="513"/>
      <c r="X2" s="514"/>
      <c r="Y2" s="4"/>
      <c r="Z2" s="694" t="s">
        <v>31</v>
      </c>
      <c r="AA2" s="695"/>
      <c r="AB2" s="695"/>
      <c r="AC2" s="696"/>
      <c r="AD2" s="517" t="s">
        <v>13</v>
      </c>
      <c r="AE2" s="518"/>
      <c r="AF2" s="519"/>
    </row>
    <row r="3" spans="1:32" ht="14.25" customHeight="1" thickBot="1">
      <c r="A3" s="706"/>
      <c r="B3" s="697"/>
      <c r="C3" s="698"/>
      <c r="D3" s="698"/>
      <c r="E3" s="671"/>
      <c r="F3" s="464"/>
      <c r="G3" s="465"/>
      <c r="H3" s="466"/>
      <c r="I3" s="4"/>
      <c r="J3" s="697"/>
      <c r="K3" s="698"/>
      <c r="L3" s="698"/>
      <c r="M3" s="671"/>
      <c r="N3" s="690"/>
      <c r="O3" s="691"/>
      <c r="P3" s="692"/>
      <c r="R3" s="697"/>
      <c r="S3" s="698"/>
      <c r="T3" s="698"/>
      <c r="U3" s="671"/>
      <c r="V3" s="512"/>
      <c r="W3" s="513"/>
      <c r="X3" s="514"/>
      <c r="Y3" s="4"/>
      <c r="Z3" s="697"/>
      <c r="AA3" s="698"/>
      <c r="AB3" s="698"/>
      <c r="AC3" s="671"/>
      <c r="AD3" s="517"/>
      <c r="AE3" s="518"/>
      <c r="AF3" s="519"/>
    </row>
    <row r="4" spans="1:32" ht="13.5" thickBot="1">
      <c r="A4" s="706"/>
      <c r="B4" s="697"/>
      <c r="C4" s="698"/>
      <c r="D4" s="698"/>
      <c r="E4" s="671"/>
      <c r="F4" s="464" t="s">
        <v>10</v>
      </c>
      <c r="G4" s="465"/>
      <c r="H4" s="466"/>
      <c r="I4" s="4"/>
      <c r="J4" s="697"/>
      <c r="K4" s="698"/>
      <c r="L4" s="698"/>
      <c r="M4" s="671"/>
      <c r="N4" s="690" t="s">
        <v>10</v>
      </c>
      <c r="O4" s="693"/>
      <c r="P4" s="692"/>
      <c r="R4" s="697"/>
      <c r="S4" s="698"/>
      <c r="T4" s="698"/>
      <c r="U4" s="671"/>
      <c r="V4" s="512" t="s">
        <v>10</v>
      </c>
      <c r="W4" s="513"/>
      <c r="X4" s="514"/>
      <c r="Y4" s="4"/>
      <c r="Z4" s="697"/>
      <c r="AA4" s="698"/>
      <c r="AB4" s="698"/>
      <c r="AC4" s="671"/>
      <c r="AD4" s="517" t="s">
        <v>10</v>
      </c>
      <c r="AE4" s="521"/>
      <c r="AF4" s="519"/>
    </row>
    <row r="5" spans="1:32" ht="14.25" customHeight="1" thickBot="1">
      <c r="A5" s="707"/>
      <c r="B5" s="699"/>
      <c r="C5" s="700"/>
      <c r="D5" s="700"/>
      <c r="E5" s="664"/>
      <c r="F5" s="180" t="s">
        <v>12</v>
      </c>
      <c r="G5" s="8" t="s">
        <v>11</v>
      </c>
      <c r="H5" s="8" t="s">
        <v>20</v>
      </c>
      <c r="I5" s="4"/>
      <c r="J5" s="699"/>
      <c r="K5" s="700"/>
      <c r="L5" s="700"/>
      <c r="M5" s="664"/>
      <c r="N5" s="181" t="s">
        <v>12</v>
      </c>
      <c r="O5" s="182" t="s">
        <v>11</v>
      </c>
      <c r="P5" s="183" t="s">
        <v>20</v>
      </c>
      <c r="R5" s="699"/>
      <c r="S5" s="700"/>
      <c r="T5" s="700"/>
      <c r="U5" s="664"/>
      <c r="V5" s="184" t="s">
        <v>12</v>
      </c>
      <c r="W5" s="14" t="s">
        <v>11</v>
      </c>
      <c r="X5" s="14" t="s">
        <v>20</v>
      </c>
      <c r="Y5" s="4"/>
      <c r="Z5" s="699"/>
      <c r="AA5" s="700"/>
      <c r="AB5" s="700"/>
      <c r="AC5" s="664"/>
      <c r="AD5" s="185" t="s">
        <v>12</v>
      </c>
      <c r="AE5" s="186" t="s">
        <v>11</v>
      </c>
      <c r="AF5" s="187" t="s">
        <v>20</v>
      </c>
    </row>
    <row r="6" spans="1:32" ht="25.5" customHeight="1" thickBot="1">
      <c r="A6" s="554">
        <v>1</v>
      </c>
      <c r="B6" s="656" t="s">
        <v>32</v>
      </c>
      <c r="C6" s="657"/>
      <c r="D6" s="657"/>
      <c r="E6" s="658"/>
      <c r="F6" s="188"/>
      <c r="G6" s="188"/>
      <c r="H6" s="189"/>
      <c r="I6" s="21"/>
      <c r="J6" s="656" t="s">
        <v>32</v>
      </c>
      <c r="K6" s="665"/>
      <c r="L6" s="665"/>
      <c r="M6" s="666"/>
      <c r="N6" s="190"/>
      <c r="O6" s="191"/>
      <c r="P6" s="192"/>
      <c r="R6" s="656" t="s">
        <v>32</v>
      </c>
      <c r="S6" s="657"/>
      <c r="T6" s="657"/>
      <c r="U6" s="658"/>
      <c r="V6" s="193"/>
      <c r="W6" s="193"/>
      <c r="X6" s="194"/>
      <c r="Y6" s="21"/>
      <c r="Z6" s="656" t="s">
        <v>32</v>
      </c>
      <c r="AA6" s="665"/>
      <c r="AB6" s="665"/>
      <c r="AC6" s="666"/>
      <c r="AD6" s="195"/>
      <c r="AE6" s="196"/>
      <c r="AF6" s="197"/>
    </row>
    <row r="7" spans="1:32" ht="13.5" thickBot="1">
      <c r="A7" s="661"/>
      <c r="B7" s="462" t="s">
        <v>33</v>
      </c>
      <c r="C7" s="463"/>
      <c r="D7" s="463"/>
      <c r="E7" s="617"/>
      <c r="F7" s="81"/>
      <c r="G7" s="81"/>
      <c r="H7" s="81"/>
      <c r="I7" s="21"/>
      <c r="J7" s="462" t="s">
        <v>33</v>
      </c>
      <c r="K7" s="463"/>
      <c r="L7" s="463"/>
      <c r="M7" s="617"/>
      <c r="N7" s="198"/>
      <c r="O7" s="199"/>
      <c r="P7" s="200"/>
      <c r="R7" s="462" t="s">
        <v>33</v>
      </c>
      <c r="S7" s="463"/>
      <c r="T7" s="463"/>
      <c r="U7" s="617"/>
      <c r="V7" s="87"/>
      <c r="W7" s="87"/>
      <c r="X7" s="87"/>
      <c r="Y7" s="21"/>
      <c r="Z7" s="462" t="s">
        <v>33</v>
      </c>
      <c r="AA7" s="463"/>
      <c r="AB7" s="463"/>
      <c r="AC7" s="617"/>
      <c r="AD7" s="90"/>
      <c r="AE7" s="201"/>
      <c r="AF7" s="202"/>
    </row>
    <row r="8" spans="1:32" ht="14.25" customHeight="1">
      <c r="A8" s="661"/>
      <c r="B8" s="685" t="s">
        <v>41</v>
      </c>
      <c r="C8" s="686"/>
      <c r="D8" s="687"/>
      <c r="E8" s="688"/>
      <c r="F8" s="50"/>
      <c r="G8" s="36"/>
      <c r="H8" s="36"/>
      <c r="I8" s="21"/>
      <c r="J8" s="672" t="s">
        <v>41</v>
      </c>
      <c r="K8" s="673"/>
      <c r="L8" s="687"/>
      <c r="M8" s="688"/>
      <c r="N8" s="203"/>
      <c r="O8" s="204"/>
      <c r="P8" s="205"/>
      <c r="R8" s="685" t="s">
        <v>41</v>
      </c>
      <c r="S8" s="686"/>
      <c r="T8" s="687"/>
      <c r="U8" s="688"/>
      <c r="V8" s="52"/>
      <c r="W8" s="42"/>
      <c r="X8" s="42"/>
      <c r="Y8" s="21"/>
      <c r="Z8" s="672" t="s">
        <v>41</v>
      </c>
      <c r="AA8" s="673"/>
      <c r="AB8" s="687"/>
      <c r="AC8" s="688"/>
      <c r="AD8" s="53"/>
      <c r="AE8" s="45"/>
      <c r="AF8" s="206"/>
    </row>
    <row r="9" spans="1:32" ht="14.25" customHeight="1">
      <c r="A9" s="661"/>
      <c r="B9" s="207" t="s">
        <v>34</v>
      </c>
      <c r="C9" s="208"/>
      <c r="D9" s="678"/>
      <c r="E9" s="671"/>
      <c r="F9" s="50"/>
      <c r="G9" s="36"/>
      <c r="H9" s="36"/>
      <c r="I9" s="21"/>
      <c r="J9" s="703" t="s">
        <v>34</v>
      </c>
      <c r="K9" s="704"/>
      <c r="L9" s="714"/>
      <c r="M9" s="715"/>
      <c r="N9" s="203"/>
      <c r="O9" s="204"/>
      <c r="P9" s="205"/>
      <c r="R9" s="207" t="s">
        <v>34</v>
      </c>
      <c r="S9" s="208"/>
      <c r="T9" s="678"/>
      <c r="U9" s="671"/>
      <c r="V9" s="52"/>
      <c r="W9" s="42"/>
      <c r="X9" s="42"/>
      <c r="Y9" s="21"/>
      <c r="Z9" s="703" t="s">
        <v>34</v>
      </c>
      <c r="AA9" s="704"/>
      <c r="AB9" s="714"/>
      <c r="AC9" s="715"/>
      <c r="AD9" s="53"/>
      <c r="AE9" s="45"/>
      <c r="AF9" s="206"/>
    </row>
    <row r="10" spans="1:32" ht="14.25" customHeight="1">
      <c r="A10" s="661"/>
      <c r="B10" s="207" t="s">
        <v>42</v>
      </c>
      <c r="C10" s="208"/>
      <c r="D10" s="701"/>
      <c r="E10" s="702"/>
      <c r="F10" s="50"/>
      <c r="G10" s="36"/>
      <c r="H10" s="36"/>
      <c r="I10" s="21"/>
      <c r="J10" s="703" t="s">
        <v>42</v>
      </c>
      <c r="K10" s="704"/>
      <c r="L10" s="714"/>
      <c r="M10" s="715"/>
      <c r="N10" s="203"/>
      <c r="O10" s="204"/>
      <c r="P10" s="205"/>
      <c r="R10" s="207" t="s">
        <v>42</v>
      </c>
      <c r="S10" s="208"/>
      <c r="T10" s="701"/>
      <c r="U10" s="702"/>
      <c r="V10" s="52"/>
      <c r="W10" s="42"/>
      <c r="X10" s="42"/>
      <c r="Y10" s="21"/>
      <c r="Z10" s="703" t="s">
        <v>42</v>
      </c>
      <c r="AA10" s="704"/>
      <c r="AB10" s="714"/>
      <c r="AC10" s="715"/>
      <c r="AD10" s="53"/>
      <c r="AE10" s="45"/>
      <c r="AF10" s="206"/>
    </row>
    <row r="11" spans="1:32" ht="14.25" customHeight="1">
      <c r="A11" s="661"/>
      <c r="B11" s="668" t="s">
        <v>35</v>
      </c>
      <c r="C11" s="669"/>
      <c r="D11" s="678"/>
      <c r="E11" s="671"/>
      <c r="F11" s="50"/>
      <c r="G11" s="36"/>
      <c r="H11" s="36"/>
      <c r="I11" s="21"/>
      <c r="J11" s="703" t="s">
        <v>35</v>
      </c>
      <c r="K11" s="704"/>
      <c r="L11" s="714"/>
      <c r="M11" s="715"/>
      <c r="N11" s="203"/>
      <c r="O11" s="204"/>
      <c r="P11" s="205"/>
      <c r="R11" s="668" t="s">
        <v>35</v>
      </c>
      <c r="S11" s="669"/>
      <c r="T11" s="678"/>
      <c r="U11" s="671"/>
      <c r="V11" s="52"/>
      <c r="W11" s="42"/>
      <c r="X11" s="42"/>
      <c r="Y11" s="21"/>
      <c r="Z11" s="703" t="s">
        <v>35</v>
      </c>
      <c r="AA11" s="704"/>
      <c r="AB11" s="714"/>
      <c r="AC11" s="715"/>
      <c r="AD11" s="53"/>
      <c r="AE11" s="45"/>
      <c r="AF11" s="206"/>
    </row>
    <row r="12" spans="1:32" ht="14.25" customHeight="1">
      <c r="A12" s="661"/>
      <c r="B12" s="207" t="s">
        <v>36</v>
      </c>
      <c r="C12" s="208"/>
      <c r="D12" s="678"/>
      <c r="E12" s="671"/>
      <c r="F12" s="50"/>
      <c r="G12" s="36"/>
      <c r="H12" s="36"/>
      <c r="I12" s="21"/>
      <c r="J12" s="703" t="s">
        <v>36</v>
      </c>
      <c r="K12" s="704"/>
      <c r="L12" s="714"/>
      <c r="M12" s="715"/>
      <c r="N12" s="203"/>
      <c r="O12" s="204"/>
      <c r="P12" s="205"/>
      <c r="R12" s="207" t="s">
        <v>36</v>
      </c>
      <c r="S12" s="208"/>
      <c r="T12" s="678"/>
      <c r="U12" s="671"/>
      <c r="V12" s="52"/>
      <c r="W12" s="42"/>
      <c r="X12" s="42"/>
      <c r="Y12" s="21"/>
      <c r="Z12" s="703" t="s">
        <v>36</v>
      </c>
      <c r="AA12" s="704"/>
      <c r="AB12" s="714"/>
      <c r="AC12" s="715"/>
      <c r="AD12" s="53"/>
      <c r="AE12" s="45"/>
      <c r="AF12" s="206"/>
    </row>
    <row r="13" spans="1:32" ht="14.25" customHeight="1">
      <c r="A13" s="661"/>
      <c r="B13" s="668" t="s">
        <v>37</v>
      </c>
      <c r="C13" s="669"/>
      <c r="D13" s="678"/>
      <c r="E13" s="671"/>
      <c r="F13" s="50"/>
      <c r="G13" s="209"/>
      <c r="H13" s="36"/>
      <c r="I13" s="21"/>
      <c r="J13" s="703" t="s">
        <v>37</v>
      </c>
      <c r="K13" s="704"/>
      <c r="L13" s="714"/>
      <c r="M13" s="715"/>
      <c r="N13" s="203"/>
      <c r="O13" s="210"/>
      <c r="P13" s="205"/>
      <c r="R13" s="668" t="s">
        <v>37</v>
      </c>
      <c r="S13" s="669"/>
      <c r="T13" s="678"/>
      <c r="U13" s="671"/>
      <c r="V13" s="52"/>
      <c r="W13" s="211"/>
      <c r="X13" s="42"/>
      <c r="Y13" s="21"/>
      <c r="Z13" s="703" t="s">
        <v>37</v>
      </c>
      <c r="AA13" s="704"/>
      <c r="AB13" s="714"/>
      <c r="AC13" s="715"/>
      <c r="AD13" s="53"/>
      <c r="AE13" s="212"/>
      <c r="AF13" s="206"/>
    </row>
    <row r="14" spans="1:32" ht="14.25" customHeight="1" thickBot="1">
      <c r="A14" s="661"/>
      <c r="B14" s="659" t="s">
        <v>38</v>
      </c>
      <c r="C14" s="660"/>
      <c r="D14" s="680"/>
      <c r="E14" s="664"/>
      <c r="F14" s="213"/>
      <c r="G14" s="56"/>
      <c r="H14" s="56"/>
      <c r="I14" s="21"/>
      <c r="J14" s="708" t="s">
        <v>38</v>
      </c>
      <c r="K14" s="709"/>
      <c r="L14" s="710"/>
      <c r="M14" s="711"/>
      <c r="N14" s="214"/>
      <c r="O14" s="215"/>
      <c r="P14" s="216"/>
      <c r="R14" s="659" t="s">
        <v>38</v>
      </c>
      <c r="S14" s="660"/>
      <c r="T14" s="680"/>
      <c r="U14" s="664"/>
      <c r="V14" s="217"/>
      <c r="W14" s="114"/>
      <c r="X14" s="114"/>
      <c r="Y14" s="21"/>
      <c r="Z14" s="708" t="s">
        <v>38</v>
      </c>
      <c r="AA14" s="709"/>
      <c r="AB14" s="710"/>
      <c r="AC14" s="711"/>
      <c r="AD14" s="218"/>
      <c r="AE14" s="117"/>
      <c r="AF14" s="219"/>
    </row>
    <row r="15" spans="1:32" ht="3.75" customHeight="1" thickBot="1">
      <c r="A15" s="555"/>
      <c r="B15" s="682"/>
      <c r="C15" s="683"/>
      <c r="D15" s="683"/>
      <c r="E15" s="684"/>
      <c r="F15" s="21"/>
      <c r="G15" s="21"/>
      <c r="H15" s="21"/>
      <c r="I15" s="21"/>
      <c r="J15" s="682"/>
      <c r="K15" s="683"/>
      <c r="L15" s="683"/>
      <c r="M15" s="684"/>
      <c r="N15" s="21"/>
      <c r="O15" s="21"/>
      <c r="P15" s="21"/>
      <c r="R15" s="682"/>
      <c r="S15" s="683"/>
      <c r="T15" s="683"/>
      <c r="U15" s="684"/>
      <c r="V15" s="21"/>
      <c r="W15" s="21"/>
      <c r="X15" s="21"/>
      <c r="Y15" s="21"/>
      <c r="Z15" s="682"/>
      <c r="AA15" s="683"/>
      <c r="AB15" s="683"/>
      <c r="AC15" s="684"/>
      <c r="AD15" s="21"/>
      <c r="AE15" s="21"/>
      <c r="AF15" s="21"/>
    </row>
    <row r="16" spans="1:32" ht="13.5" thickBot="1">
      <c r="A16" s="661"/>
      <c r="B16" s="462" t="s">
        <v>39</v>
      </c>
      <c r="C16" s="463"/>
      <c r="D16" s="463"/>
      <c r="E16" s="617"/>
      <c r="F16" s="81"/>
      <c r="G16" s="81"/>
      <c r="H16" s="81"/>
      <c r="I16" s="21"/>
      <c r="J16" s="462" t="s">
        <v>39</v>
      </c>
      <c r="K16" s="463"/>
      <c r="L16" s="463"/>
      <c r="M16" s="617"/>
      <c r="N16" s="198"/>
      <c r="O16" s="198"/>
      <c r="P16" s="198"/>
      <c r="R16" s="462" t="s">
        <v>39</v>
      </c>
      <c r="S16" s="463"/>
      <c r="T16" s="463"/>
      <c r="U16" s="617"/>
      <c r="V16" s="87"/>
      <c r="W16" s="87"/>
      <c r="X16" s="87"/>
      <c r="Y16" s="21"/>
      <c r="Z16" s="462" t="s">
        <v>39</v>
      </c>
      <c r="AA16" s="463"/>
      <c r="AB16" s="463"/>
      <c r="AC16" s="617"/>
      <c r="AD16" s="90"/>
      <c r="AE16" s="90"/>
      <c r="AF16" s="90"/>
    </row>
    <row r="17" spans="1:32" ht="12.75">
      <c r="A17" s="661"/>
      <c r="B17" s="685" t="s">
        <v>41</v>
      </c>
      <c r="C17" s="686"/>
      <c r="D17" s="689"/>
      <c r="E17" s="675"/>
      <c r="F17" s="50"/>
      <c r="G17" s="36"/>
      <c r="H17" s="36"/>
      <c r="I17" s="21"/>
      <c r="J17" s="672" t="s">
        <v>41</v>
      </c>
      <c r="K17" s="673"/>
      <c r="L17" s="674"/>
      <c r="M17" s="675"/>
      <c r="N17" s="203"/>
      <c r="O17" s="204"/>
      <c r="P17" s="204"/>
      <c r="R17" s="685" t="s">
        <v>41</v>
      </c>
      <c r="S17" s="686"/>
      <c r="T17" s="689"/>
      <c r="U17" s="675"/>
      <c r="V17" s="52"/>
      <c r="W17" s="42"/>
      <c r="X17" s="42"/>
      <c r="Y17" s="21"/>
      <c r="Z17" s="672" t="s">
        <v>41</v>
      </c>
      <c r="AA17" s="673"/>
      <c r="AB17" s="674"/>
      <c r="AC17" s="675"/>
      <c r="AD17" s="53"/>
      <c r="AE17" s="45"/>
      <c r="AF17" s="45"/>
    </row>
    <row r="18" spans="1:32" ht="12.75">
      <c r="A18" s="661"/>
      <c r="B18" s="207" t="s">
        <v>34</v>
      </c>
      <c r="C18" s="208"/>
      <c r="D18" s="678"/>
      <c r="E18" s="671"/>
      <c r="F18" s="50"/>
      <c r="G18" s="36"/>
      <c r="H18" s="36"/>
      <c r="I18" s="21"/>
      <c r="J18" s="703" t="s">
        <v>34</v>
      </c>
      <c r="K18" s="704"/>
      <c r="L18" s="670"/>
      <c r="M18" s="671"/>
      <c r="N18" s="203"/>
      <c r="O18" s="204"/>
      <c r="P18" s="204"/>
      <c r="R18" s="207" t="s">
        <v>34</v>
      </c>
      <c r="S18" s="208"/>
      <c r="T18" s="678"/>
      <c r="U18" s="671"/>
      <c r="V18" s="52"/>
      <c r="W18" s="42"/>
      <c r="X18" s="42"/>
      <c r="Y18" s="21"/>
      <c r="Z18" s="703" t="s">
        <v>34</v>
      </c>
      <c r="AA18" s="704"/>
      <c r="AB18" s="670"/>
      <c r="AC18" s="671"/>
      <c r="AD18" s="53"/>
      <c r="AE18" s="45"/>
      <c r="AF18" s="45"/>
    </row>
    <row r="19" spans="1:32" ht="12.75">
      <c r="A19" s="661"/>
      <c r="B19" s="207" t="s">
        <v>42</v>
      </c>
      <c r="C19" s="208"/>
      <c r="D19" s="679"/>
      <c r="E19" s="677"/>
      <c r="F19" s="50"/>
      <c r="G19" s="36"/>
      <c r="H19" s="36"/>
      <c r="I19" s="21"/>
      <c r="J19" s="703" t="s">
        <v>42</v>
      </c>
      <c r="K19" s="704"/>
      <c r="L19" s="717"/>
      <c r="M19" s="718"/>
      <c r="N19" s="203"/>
      <c r="O19" s="204"/>
      <c r="P19" s="204"/>
      <c r="R19" s="207" t="s">
        <v>42</v>
      </c>
      <c r="S19" s="208"/>
      <c r="T19" s="679"/>
      <c r="U19" s="677"/>
      <c r="V19" s="52"/>
      <c r="W19" s="42"/>
      <c r="X19" s="42"/>
      <c r="Y19" s="21"/>
      <c r="Z19" s="703" t="s">
        <v>42</v>
      </c>
      <c r="AA19" s="704"/>
      <c r="AB19" s="717"/>
      <c r="AC19" s="718"/>
      <c r="AD19" s="53"/>
      <c r="AE19" s="45"/>
      <c r="AF19" s="45"/>
    </row>
    <row r="20" spans="1:32" ht="12.75">
      <c r="A20" s="661"/>
      <c r="B20" s="668" t="s">
        <v>35</v>
      </c>
      <c r="C20" s="669"/>
      <c r="D20" s="678"/>
      <c r="E20" s="671"/>
      <c r="F20" s="50"/>
      <c r="G20" s="36"/>
      <c r="H20" s="36"/>
      <c r="I20" s="21"/>
      <c r="J20" s="703" t="s">
        <v>35</v>
      </c>
      <c r="K20" s="704"/>
      <c r="L20" s="670"/>
      <c r="M20" s="671"/>
      <c r="N20" s="203"/>
      <c r="O20" s="204"/>
      <c r="P20" s="204"/>
      <c r="R20" s="668" t="s">
        <v>35</v>
      </c>
      <c r="S20" s="669"/>
      <c r="T20" s="678"/>
      <c r="U20" s="671"/>
      <c r="V20" s="52"/>
      <c r="W20" s="42"/>
      <c r="X20" s="42"/>
      <c r="Y20" s="21"/>
      <c r="Z20" s="703" t="s">
        <v>35</v>
      </c>
      <c r="AA20" s="704"/>
      <c r="AB20" s="670"/>
      <c r="AC20" s="671"/>
      <c r="AD20" s="53"/>
      <c r="AE20" s="45"/>
      <c r="AF20" s="45"/>
    </row>
    <row r="21" spans="1:32" ht="12.75">
      <c r="A21" s="661"/>
      <c r="B21" s="207" t="s">
        <v>36</v>
      </c>
      <c r="C21" s="208"/>
      <c r="D21" s="678"/>
      <c r="E21" s="671"/>
      <c r="F21" s="50"/>
      <c r="G21" s="36"/>
      <c r="H21" s="36"/>
      <c r="I21" s="21"/>
      <c r="J21" s="703" t="s">
        <v>36</v>
      </c>
      <c r="K21" s="704"/>
      <c r="L21" s="670"/>
      <c r="M21" s="671"/>
      <c r="N21" s="203"/>
      <c r="O21" s="204"/>
      <c r="P21" s="204"/>
      <c r="R21" s="207" t="s">
        <v>36</v>
      </c>
      <c r="S21" s="208"/>
      <c r="T21" s="678"/>
      <c r="U21" s="671"/>
      <c r="V21" s="52"/>
      <c r="W21" s="42"/>
      <c r="X21" s="42"/>
      <c r="Y21" s="21"/>
      <c r="Z21" s="703" t="s">
        <v>36</v>
      </c>
      <c r="AA21" s="704"/>
      <c r="AB21" s="670"/>
      <c r="AC21" s="671"/>
      <c r="AD21" s="53"/>
      <c r="AE21" s="45"/>
      <c r="AF21" s="45"/>
    </row>
    <row r="22" spans="1:32" ht="12.75">
      <c r="A22" s="661"/>
      <c r="B22" s="668" t="s">
        <v>37</v>
      </c>
      <c r="C22" s="669"/>
      <c r="D22" s="678"/>
      <c r="E22" s="671"/>
      <c r="F22" s="50"/>
      <c r="G22" s="36"/>
      <c r="H22" s="36"/>
      <c r="I22" s="21"/>
      <c r="J22" s="703" t="s">
        <v>37</v>
      </c>
      <c r="K22" s="704"/>
      <c r="L22" s="670"/>
      <c r="M22" s="671"/>
      <c r="N22" s="203"/>
      <c r="O22" s="204"/>
      <c r="P22" s="204"/>
      <c r="R22" s="668" t="s">
        <v>37</v>
      </c>
      <c r="S22" s="669"/>
      <c r="T22" s="678"/>
      <c r="U22" s="671"/>
      <c r="V22" s="52"/>
      <c r="W22" s="42"/>
      <c r="X22" s="42"/>
      <c r="Y22" s="21"/>
      <c r="Z22" s="703" t="s">
        <v>37</v>
      </c>
      <c r="AA22" s="704"/>
      <c r="AB22" s="670"/>
      <c r="AC22" s="671"/>
      <c r="AD22" s="53"/>
      <c r="AE22" s="45"/>
      <c r="AF22" s="45"/>
    </row>
    <row r="23" spans="1:32" ht="13.5" thickBot="1">
      <c r="A23" s="661"/>
      <c r="B23" s="659" t="s">
        <v>38</v>
      </c>
      <c r="C23" s="660"/>
      <c r="D23" s="680"/>
      <c r="E23" s="681"/>
      <c r="F23" s="213"/>
      <c r="G23" s="56"/>
      <c r="H23" s="56"/>
      <c r="I23" s="21"/>
      <c r="J23" s="708" t="s">
        <v>38</v>
      </c>
      <c r="K23" s="709"/>
      <c r="L23" s="663"/>
      <c r="M23" s="664"/>
      <c r="N23" s="214"/>
      <c r="O23" s="215"/>
      <c r="P23" s="215"/>
      <c r="R23" s="659" t="s">
        <v>38</v>
      </c>
      <c r="S23" s="660"/>
      <c r="T23" s="680"/>
      <c r="U23" s="681"/>
      <c r="V23" s="217"/>
      <c r="W23" s="114"/>
      <c r="X23" s="114"/>
      <c r="Y23" s="21"/>
      <c r="Z23" s="708" t="s">
        <v>38</v>
      </c>
      <c r="AA23" s="709"/>
      <c r="AB23" s="663"/>
      <c r="AC23" s="664"/>
      <c r="AD23" s="218"/>
      <c r="AE23" s="117"/>
      <c r="AF23" s="117"/>
    </row>
    <row r="24" spans="1:32" ht="4.5" customHeight="1" thickBot="1">
      <c r="A24" s="555"/>
      <c r="B24" s="682"/>
      <c r="C24" s="683"/>
      <c r="D24" s="683"/>
      <c r="E24" s="684"/>
      <c r="F24" s="21"/>
      <c r="G24" s="21"/>
      <c r="H24" s="21"/>
      <c r="I24" s="21"/>
      <c r="J24" s="682"/>
      <c r="K24" s="683"/>
      <c r="L24" s="683"/>
      <c r="M24" s="684"/>
      <c r="N24" s="21"/>
      <c r="O24" s="21"/>
      <c r="P24" s="21"/>
      <c r="R24" s="682"/>
      <c r="S24" s="683"/>
      <c r="T24" s="683"/>
      <c r="U24" s="684"/>
      <c r="V24" s="21"/>
      <c r="W24" s="21"/>
      <c r="X24" s="21"/>
      <c r="Y24" s="21"/>
      <c r="Z24" s="682"/>
      <c r="AA24" s="683"/>
      <c r="AB24" s="683"/>
      <c r="AC24" s="684"/>
      <c r="AD24" s="21"/>
      <c r="AE24" s="21"/>
      <c r="AF24" s="21"/>
    </row>
    <row r="25" spans="1:32" ht="13.5" thickBot="1">
      <c r="A25" s="555"/>
      <c r="B25" s="462" t="s">
        <v>40</v>
      </c>
      <c r="C25" s="463"/>
      <c r="D25" s="463"/>
      <c r="E25" s="617"/>
      <c r="F25" s="81"/>
      <c r="G25" s="81"/>
      <c r="H25" s="81"/>
      <c r="I25" s="21"/>
      <c r="J25" s="462" t="s">
        <v>40</v>
      </c>
      <c r="K25" s="463"/>
      <c r="L25" s="463"/>
      <c r="M25" s="617"/>
      <c r="N25" s="198"/>
      <c r="O25" s="198"/>
      <c r="P25" s="198"/>
      <c r="R25" s="462" t="s">
        <v>40</v>
      </c>
      <c r="S25" s="463"/>
      <c r="T25" s="463"/>
      <c r="U25" s="617"/>
      <c r="V25" s="87"/>
      <c r="W25" s="87"/>
      <c r="X25" s="87"/>
      <c r="Y25" s="21"/>
      <c r="Z25" s="462" t="s">
        <v>40</v>
      </c>
      <c r="AA25" s="463"/>
      <c r="AB25" s="463"/>
      <c r="AC25" s="617"/>
      <c r="AD25" s="90"/>
      <c r="AE25" s="90"/>
      <c r="AF25" s="90"/>
    </row>
    <row r="26" spans="1:32" ht="12.75">
      <c r="A26" s="555"/>
      <c r="B26" s="672" t="s">
        <v>41</v>
      </c>
      <c r="C26" s="673"/>
      <c r="D26" s="674"/>
      <c r="E26" s="675"/>
      <c r="F26" s="50"/>
      <c r="G26" s="36"/>
      <c r="H26" s="36"/>
      <c r="I26" s="21"/>
      <c r="J26" s="672" t="s">
        <v>41</v>
      </c>
      <c r="K26" s="720"/>
      <c r="L26" s="674"/>
      <c r="M26" s="675"/>
      <c r="N26" s="204"/>
      <c r="O26" s="204"/>
      <c r="P26" s="204"/>
      <c r="R26" s="672" t="s">
        <v>41</v>
      </c>
      <c r="S26" s="673"/>
      <c r="T26" s="674"/>
      <c r="U26" s="675"/>
      <c r="V26" s="52"/>
      <c r="W26" s="42"/>
      <c r="X26" s="42"/>
      <c r="Y26" s="21"/>
      <c r="Z26" s="672" t="s">
        <v>41</v>
      </c>
      <c r="AA26" s="720"/>
      <c r="AB26" s="674"/>
      <c r="AC26" s="675"/>
      <c r="AD26" s="45"/>
      <c r="AE26" s="45"/>
      <c r="AF26" s="45"/>
    </row>
    <row r="27" spans="1:32" ht="12.75">
      <c r="A27" s="555"/>
      <c r="B27" s="207" t="s">
        <v>34</v>
      </c>
      <c r="C27" s="208"/>
      <c r="D27" s="670"/>
      <c r="E27" s="671"/>
      <c r="F27" s="50"/>
      <c r="G27" s="36"/>
      <c r="H27" s="36"/>
      <c r="I27" s="21"/>
      <c r="J27" s="703" t="s">
        <v>34</v>
      </c>
      <c r="K27" s="716"/>
      <c r="L27" s="670"/>
      <c r="M27" s="671"/>
      <c r="N27" s="204"/>
      <c r="O27" s="204"/>
      <c r="P27" s="204"/>
      <c r="R27" s="207" t="s">
        <v>34</v>
      </c>
      <c r="S27" s="208"/>
      <c r="T27" s="670"/>
      <c r="U27" s="671"/>
      <c r="V27" s="52"/>
      <c r="W27" s="42"/>
      <c r="X27" s="42"/>
      <c r="Y27" s="21"/>
      <c r="Z27" s="703" t="s">
        <v>34</v>
      </c>
      <c r="AA27" s="716"/>
      <c r="AB27" s="670"/>
      <c r="AC27" s="671"/>
      <c r="AD27" s="45"/>
      <c r="AE27" s="45"/>
      <c r="AF27" s="45"/>
    </row>
    <row r="28" spans="1:32" ht="12.75">
      <c r="A28" s="555"/>
      <c r="B28" s="207" t="s">
        <v>42</v>
      </c>
      <c r="C28" s="208"/>
      <c r="D28" s="676"/>
      <c r="E28" s="677"/>
      <c r="F28" s="50"/>
      <c r="G28" s="36"/>
      <c r="H28" s="36"/>
      <c r="I28" s="21"/>
      <c r="J28" s="703" t="s">
        <v>42</v>
      </c>
      <c r="K28" s="716"/>
      <c r="L28" s="717"/>
      <c r="M28" s="718"/>
      <c r="N28" s="204"/>
      <c r="O28" s="204"/>
      <c r="P28" s="204"/>
      <c r="R28" s="207" t="s">
        <v>42</v>
      </c>
      <c r="S28" s="208"/>
      <c r="T28" s="676"/>
      <c r="U28" s="677"/>
      <c r="V28" s="52"/>
      <c r="W28" s="42"/>
      <c r="X28" s="42"/>
      <c r="Y28" s="21"/>
      <c r="Z28" s="703" t="s">
        <v>42</v>
      </c>
      <c r="AA28" s="716"/>
      <c r="AB28" s="717"/>
      <c r="AC28" s="718"/>
      <c r="AD28" s="45"/>
      <c r="AE28" s="45"/>
      <c r="AF28" s="45"/>
    </row>
    <row r="29" spans="1:32" ht="12.75">
      <c r="A29" s="555"/>
      <c r="B29" s="460" t="s">
        <v>35</v>
      </c>
      <c r="C29" s="667"/>
      <c r="D29" s="670"/>
      <c r="E29" s="671"/>
      <c r="F29" s="50"/>
      <c r="G29" s="36"/>
      <c r="H29" s="36"/>
      <c r="I29" s="21"/>
      <c r="J29" s="703" t="s">
        <v>35</v>
      </c>
      <c r="K29" s="716"/>
      <c r="L29" s="670"/>
      <c r="M29" s="671"/>
      <c r="N29" s="204"/>
      <c r="O29" s="204"/>
      <c r="P29" s="204"/>
      <c r="R29" s="460" t="s">
        <v>35</v>
      </c>
      <c r="S29" s="667"/>
      <c r="T29" s="670"/>
      <c r="U29" s="671"/>
      <c r="V29" s="52"/>
      <c r="W29" s="42"/>
      <c r="X29" s="42"/>
      <c r="Y29" s="21"/>
      <c r="Z29" s="703" t="s">
        <v>35</v>
      </c>
      <c r="AA29" s="716"/>
      <c r="AB29" s="670"/>
      <c r="AC29" s="671"/>
      <c r="AD29" s="45"/>
      <c r="AE29" s="45"/>
      <c r="AF29" s="45"/>
    </row>
    <row r="30" spans="1:32" ht="12.75">
      <c r="A30" s="555"/>
      <c r="B30" s="207" t="s">
        <v>36</v>
      </c>
      <c r="C30" s="208"/>
      <c r="D30" s="670"/>
      <c r="E30" s="671"/>
      <c r="F30" s="50"/>
      <c r="G30" s="36"/>
      <c r="H30" s="36"/>
      <c r="I30" s="21"/>
      <c r="J30" s="703" t="s">
        <v>36</v>
      </c>
      <c r="K30" s="716"/>
      <c r="L30" s="670"/>
      <c r="M30" s="671"/>
      <c r="N30" s="204"/>
      <c r="O30" s="204"/>
      <c r="P30" s="204"/>
      <c r="R30" s="207" t="s">
        <v>36</v>
      </c>
      <c r="S30" s="208"/>
      <c r="T30" s="670"/>
      <c r="U30" s="671"/>
      <c r="V30" s="52"/>
      <c r="W30" s="42"/>
      <c r="X30" s="42"/>
      <c r="Y30" s="21"/>
      <c r="Z30" s="703" t="s">
        <v>36</v>
      </c>
      <c r="AA30" s="716"/>
      <c r="AB30" s="670"/>
      <c r="AC30" s="671"/>
      <c r="AD30" s="45"/>
      <c r="AE30" s="45"/>
      <c r="AF30" s="45"/>
    </row>
    <row r="31" spans="1:32" ht="12.75">
      <c r="A31" s="555"/>
      <c r="B31" s="460" t="s">
        <v>37</v>
      </c>
      <c r="C31" s="667"/>
      <c r="D31" s="670"/>
      <c r="E31" s="671"/>
      <c r="F31" s="50"/>
      <c r="G31" s="36"/>
      <c r="H31" s="36"/>
      <c r="I31" s="21"/>
      <c r="J31" s="703" t="s">
        <v>37</v>
      </c>
      <c r="K31" s="716"/>
      <c r="L31" s="670"/>
      <c r="M31" s="671"/>
      <c r="N31" s="204"/>
      <c r="O31" s="204"/>
      <c r="P31" s="204"/>
      <c r="R31" s="460" t="s">
        <v>37</v>
      </c>
      <c r="S31" s="667"/>
      <c r="T31" s="670"/>
      <c r="U31" s="671"/>
      <c r="V31" s="52"/>
      <c r="W31" s="42"/>
      <c r="X31" s="42"/>
      <c r="Y31" s="21"/>
      <c r="Z31" s="703" t="s">
        <v>37</v>
      </c>
      <c r="AA31" s="716"/>
      <c r="AB31" s="670"/>
      <c r="AC31" s="671"/>
      <c r="AD31" s="45"/>
      <c r="AE31" s="45"/>
      <c r="AF31" s="45"/>
    </row>
    <row r="32" spans="1:32" ht="13.5" thickBot="1">
      <c r="A32" s="555"/>
      <c r="B32" s="469" t="s">
        <v>38</v>
      </c>
      <c r="C32" s="662"/>
      <c r="D32" s="663"/>
      <c r="E32" s="664"/>
      <c r="F32" s="213"/>
      <c r="G32" s="56"/>
      <c r="H32" s="56"/>
      <c r="I32" s="21"/>
      <c r="J32" s="708" t="s">
        <v>38</v>
      </c>
      <c r="K32" s="719"/>
      <c r="L32" s="663"/>
      <c r="M32" s="664"/>
      <c r="N32" s="215"/>
      <c r="O32" s="215"/>
      <c r="P32" s="215"/>
      <c r="R32" s="469" t="s">
        <v>38</v>
      </c>
      <c r="S32" s="662"/>
      <c r="T32" s="663"/>
      <c r="U32" s="664"/>
      <c r="V32" s="217"/>
      <c r="W32" s="114"/>
      <c r="X32" s="114"/>
      <c r="Y32" s="21"/>
      <c r="Z32" s="708" t="s">
        <v>38</v>
      </c>
      <c r="AA32" s="719"/>
      <c r="AB32" s="663"/>
      <c r="AC32" s="664"/>
      <c r="AD32" s="117"/>
      <c r="AE32" s="117"/>
      <c r="AF32" s="117"/>
    </row>
    <row r="33" spans="1:32" ht="3.75" customHeight="1" thickBot="1">
      <c r="A33" s="621"/>
      <c r="B33" s="220"/>
      <c r="C33" s="220"/>
      <c r="D33" s="220"/>
      <c r="E33" s="220"/>
      <c r="F33" s="221"/>
      <c r="G33" s="221"/>
      <c r="H33" s="221"/>
      <c r="I33" s="21"/>
      <c r="J33" s="220"/>
      <c r="K33" s="118"/>
      <c r="L33" s="118"/>
      <c r="M33" s="118"/>
      <c r="N33" s="21"/>
      <c r="O33" s="21"/>
      <c r="P33" s="21"/>
      <c r="R33" s="220"/>
      <c r="S33" s="220"/>
      <c r="T33" s="220"/>
      <c r="U33" s="220"/>
      <c r="V33" s="221"/>
      <c r="W33" s="221"/>
      <c r="X33" s="221"/>
      <c r="Y33" s="21"/>
      <c r="Z33" s="220"/>
      <c r="AA33" s="118"/>
      <c r="AB33" s="118"/>
      <c r="AC33" s="118"/>
      <c r="AD33" s="21"/>
      <c r="AE33" s="21"/>
      <c r="AF33" s="21"/>
    </row>
    <row r="34" spans="1:32" ht="13.5" thickBot="1">
      <c r="A34" s="621"/>
      <c r="B34" s="544" t="s">
        <v>43</v>
      </c>
      <c r="C34" s="544"/>
      <c r="D34" s="544"/>
      <c r="E34" s="545"/>
      <c r="F34" s="222"/>
      <c r="G34" s="188"/>
      <c r="H34" s="223"/>
      <c r="I34" s="224"/>
      <c r="J34" s="543" t="s">
        <v>43</v>
      </c>
      <c r="K34" s="544"/>
      <c r="L34" s="544"/>
      <c r="M34" s="545"/>
      <c r="N34" s="225"/>
      <c r="O34" s="191"/>
      <c r="P34" s="226"/>
      <c r="R34" s="544" t="s">
        <v>43</v>
      </c>
      <c r="S34" s="544"/>
      <c r="T34" s="544"/>
      <c r="U34" s="545"/>
      <c r="V34" s="227"/>
      <c r="W34" s="193"/>
      <c r="X34" s="228"/>
      <c r="Y34" s="224"/>
      <c r="Z34" s="543" t="s">
        <v>43</v>
      </c>
      <c r="AA34" s="544"/>
      <c r="AB34" s="544"/>
      <c r="AC34" s="545"/>
      <c r="AD34" s="229"/>
      <c r="AE34" s="196"/>
      <c r="AF34" s="230"/>
    </row>
    <row r="35" spans="1:32" ht="13.5" thickBot="1">
      <c r="A35" s="622"/>
      <c r="B35" s="231" t="s">
        <v>44</v>
      </c>
      <c r="C35" s="232" t="s">
        <v>45</v>
      </c>
      <c r="D35" s="712"/>
      <c r="E35" s="713"/>
      <c r="F35" s="220"/>
      <c r="G35" s="220"/>
      <c r="H35" s="220"/>
      <c r="I35" s="21"/>
      <c r="J35" s="233" t="s">
        <v>44</v>
      </c>
      <c r="K35" s="232" t="s">
        <v>45</v>
      </c>
      <c r="L35" s="712"/>
      <c r="M35" s="713"/>
      <c r="N35" s="220"/>
      <c r="O35" s="220"/>
      <c r="P35" s="220"/>
      <c r="R35" s="231" t="s">
        <v>44</v>
      </c>
      <c r="S35" s="232" t="s">
        <v>45</v>
      </c>
      <c r="T35" s="712"/>
      <c r="U35" s="713"/>
      <c r="V35" s="220"/>
      <c r="W35" s="220"/>
      <c r="X35" s="220"/>
      <c r="Y35" s="21"/>
      <c r="Z35" s="233" t="s">
        <v>44</v>
      </c>
      <c r="AA35" s="232" t="s">
        <v>45</v>
      </c>
      <c r="AB35" s="712"/>
      <c r="AC35" s="713"/>
      <c r="AD35" s="220"/>
      <c r="AE35" s="220"/>
      <c r="AF35" s="220"/>
    </row>
    <row r="36" spans="1:32" ht="3.75" customHeight="1" thickBot="1">
      <c r="A36" s="220"/>
      <c r="B36" s="220"/>
      <c r="C36" s="220"/>
      <c r="D36" s="220"/>
      <c r="E36" s="220"/>
      <c r="F36" s="220"/>
      <c r="G36" s="220"/>
      <c r="H36" s="220"/>
      <c r="I36" s="21"/>
      <c r="J36" s="220"/>
      <c r="K36" s="220"/>
      <c r="L36" s="220"/>
      <c r="M36" s="220"/>
      <c r="N36" s="220"/>
      <c r="O36" s="220"/>
      <c r="P36" s="220"/>
      <c r="R36" s="220"/>
      <c r="S36" s="220"/>
      <c r="T36" s="220"/>
      <c r="U36" s="220"/>
      <c r="V36" s="220"/>
      <c r="W36" s="220"/>
      <c r="X36" s="220"/>
      <c r="Y36" s="21"/>
      <c r="Z36" s="220"/>
      <c r="AA36" s="220"/>
      <c r="AB36" s="220"/>
      <c r="AC36" s="220"/>
      <c r="AD36" s="220"/>
      <c r="AE36" s="220"/>
      <c r="AF36" s="220"/>
    </row>
    <row r="37" spans="1:32" ht="13.5" thickBot="1">
      <c r="A37" s="220"/>
      <c r="B37" s="462" t="s">
        <v>47</v>
      </c>
      <c r="C37" s="463"/>
      <c r="D37" s="463"/>
      <c r="E37" s="617"/>
      <c r="F37" s="220"/>
      <c r="G37" s="220"/>
      <c r="H37" s="220"/>
      <c r="I37" s="21"/>
      <c r="J37" s="462" t="s">
        <v>47</v>
      </c>
      <c r="K37" s="463"/>
      <c r="L37" s="463"/>
      <c r="M37" s="617"/>
      <c r="N37" s="220"/>
      <c r="O37" s="220"/>
      <c r="P37" s="220"/>
      <c r="R37" s="462" t="s">
        <v>47</v>
      </c>
      <c r="S37" s="463"/>
      <c r="T37" s="463"/>
      <c r="U37" s="617"/>
      <c r="V37" s="220"/>
      <c r="W37" s="220"/>
      <c r="X37" s="220"/>
      <c r="Y37" s="21"/>
      <c r="Z37" s="462" t="s">
        <v>47</v>
      </c>
      <c r="AA37" s="463"/>
      <c r="AB37" s="463"/>
      <c r="AC37" s="617"/>
      <c r="AD37" s="220"/>
      <c r="AE37" s="220"/>
      <c r="AF37" s="220"/>
    </row>
    <row r="38" spans="1:32" s="237" customFormat="1" ht="37.5" customHeight="1" thickBot="1">
      <c r="A38" s="554">
        <v>2</v>
      </c>
      <c r="B38" s="654" t="s">
        <v>48</v>
      </c>
      <c r="C38" s="475"/>
      <c r="D38" s="475"/>
      <c r="E38" s="655"/>
      <c r="F38" s="234"/>
      <c r="G38" s="234"/>
      <c r="H38" s="234"/>
      <c r="I38" s="235"/>
      <c r="J38" s="654" t="s">
        <v>48</v>
      </c>
      <c r="K38" s="475"/>
      <c r="L38" s="475"/>
      <c r="M38" s="655"/>
      <c r="N38" s="236"/>
      <c r="O38" s="236"/>
      <c r="P38" s="236"/>
      <c r="R38" s="654" t="s">
        <v>48</v>
      </c>
      <c r="S38" s="475"/>
      <c r="T38" s="475"/>
      <c r="U38" s="655"/>
      <c r="V38" s="238"/>
      <c r="W38" s="238"/>
      <c r="X38" s="238"/>
      <c r="Y38" s="235"/>
      <c r="Z38" s="654" t="s">
        <v>48</v>
      </c>
      <c r="AA38" s="475"/>
      <c r="AB38" s="475"/>
      <c r="AC38" s="655"/>
      <c r="AD38" s="239"/>
      <c r="AE38" s="239"/>
      <c r="AF38" s="239"/>
    </row>
    <row r="39" spans="1:32" ht="13.5" customHeight="1">
      <c r="A39" s="555"/>
      <c r="B39" s="572" t="s">
        <v>49</v>
      </c>
      <c r="C39" s="573"/>
      <c r="D39" s="573"/>
      <c r="E39" s="574"/>
      <c r="F39" s="81"/>
      <c r="G39" s="81"/>
      <c r="H39" s="81"/>
      <c r="I39" s="21"/>
      <c r="J39" s="572" t="s">
        <v>49</v>
      </c>
      <c r="K39" s="573"/>
      <c r="L39" s="573"/>
      <c r="M39" s="574"/>
      <c r="N39" s="203"/>
      <c r="O39" s="198"/>
      <c r="P39" s="198"/>
      <c r="R39" s="572" t="s">
        <v>49</v>
      </c>
      <c r="S39" s="573"/>
      <c r="T39" s="573"/>
      <c r="U39" s="574"/>
      <c r="V39" s="87"/>
      <c r="W39" s="87"/>
      <c r="X39" s="87"/>
      <c r="Y39" s="21"/>
      <c r="Z39" s="572" t="s">
        <v>49</v>
      </c>
      <c r="AA39" s="573"/>
      <c r="AB39" s="573"/>
      <c r="AC39" s="574"/>
      <c r="AD39" s="53"/>
      <c r="AE39" s="90"/>
      <c r="AF39" s="90"/>
    </row>
    <row r="40" spans="1:32" ht="13.5" customHeight="1">
      <c r="A40" s="555"/>
      <c r="B40" s="566" t="s">
        <v>55</v>
      </c>
      <c r="C40" s="567" t="s">
        <v>50</v>
      </c>
      <c r="D40" s="567"/>
      <c r="E40" s="568"/>
      <c r="F40" s="50"/>
      <c r="G40" s="36"/>
      <c r="H40" s="36"/>
      <c r="I40" s="21"/>
      <c r="J40" s="566" t="s">
        <v>55</v>
      </c>
      <c r="K40" s="567" t="s">
        <v>50</v>
      </c>
      <c r="L40" s="567"/>
      <c r="M40" s="568"/>
      <c r="N40" s="203"/>
      <c r="O40" s="204"/>
      <c r="P40" s="204"/>
      <c r="R40" s="566" t="s">
        <v>55</v>
      </c>
      <c r="S40" s="567" t="s">
        <v>50</v>
      </c>
      <c r="T40" s="567"/>
      <c r="U40" s="568"/>
      <c r="V40" s="52"/>
      <c r="W40" s="42"/>
      <c r="X40" s="42"/>
      <c r="Y40" s="21"/>
      <c r="Z40" s="566" t="s">
        <v>55</v>
      </c>
      <c r="AA40" s="567" t="s">
        <v>50</v>
      </c>
      <c r="AB40" s="567"/>
      <c r="AC40" s="568"/>
      <c r="AD40" s="53"/>
      <c r="AE40" s="45"/>
      <c r="AF40" s="45"/>
    </row>
    <row r="41" spans="1:32" ht="13.5" customHeight="1">
      <c r="A41" s="555"/>
      <c r="B41" s="566" t="s">
        <v>51</v>
      </c>
      <c r="C41" s="567"/>
      <c r="D41" s="567"/>
      <c r="E41" s="568"/>
      <c r="F41" s="50"/>
      <c r="G41" s="36"/>
      <c r="H41" s="36"/>
      <c r="I41" s="21"/>
      <c r="J41" s="566" t="s">
        <v>51</v>
      </c>
      <c r="K41" s="567"/>
      <c r="L41" s="567"/>
      <c r="M41" s="568"/>
      <c r="N41" s="203"/>
      <c r="O41" s="204"/>
      <c r="P41" s="204"/>
      <c r="R41" s="566" t="s">
        <v>51</v>
      </c>
      <c r="S41" s="567"/>
      <c r="T41" s="567"/>
      <c r="U41" s="568"/>
      <c r="V41" s="52"/>
      <c r="W41" s="42"/>
      <c r="X41" s="42"/>
      <c r="Y41" s="21"/>
      <c r="Z41" s="566" t="s">
        <v>51</v>
      </c>
      <c r="AA41" s="567"/>
      <c r="AB41" s="567"/>
      <c r="AC41" s="568"/>
      <c r="AD41" s="53"/>
      <c r="AE41" s="45"/>
      <c r="AF41" s="45"/>
    </row>
    <row r="42" spans="1:32" ht="13.5" customHeight="1">
      <c r="A42" s="555"/>
      <c r="B42" s="566" t="s">
        <v>52</v>
      </c>
      <c r="C42" s="567"/>
      <c r="D42" s="567"/>
      <c r="E42" s="568"/>
      <c r="F42" s="50"/>
      <c r="G42" s="36"/>
      <c r="H42" s="36"/>
      <c r="I42" s="21"/>
      <c r="J42" s="566" t="s">
        <v>52</v>
      </c>
      <c r="K42" s="567"/>
      <c r="L42" s="567"/>
      <c r="M42" s="568"/>
      <c r="N42" s="203"/>
      <c r="O42" s="204"/>
      <c r="P42" s="204"/>
      <c r="R42" s="566" t="s">
        <v>52</v>
      </c>
      <c r="S42" s="567"/>
      <c r="T42" s="567"/>
      <c r="U42" s="568"/>
      <c r="V42" s="52"/>
      <c r="W42" s="42"/>
      <c r="X42" s="42"/>
      <c r="Y42" s="21"/>
      <c r="Z42" s="566" t="s">
        <v>52</v>
      </c>
      <c r="AA42" s="567"/>
      <c r="AB42" s="567"/>
      <c r="AC42" s="568"/>
      <c r="AD42" s="53"/>
      <c r="AE42" s="45"/>
      <c r="AF42" s="45"/>
    </row>
    <row r="43" spans="1:32" ht="13.5" customHeight="1">
      <c r="A43" s="555"/>
      <c r="B43" s="566" t="s">
        <v>53</v>
      </c>
      <c r="C43" s="567"/>
      <c r="D43" s="567"/>
      <c r="E43" s="568"/>
      <c r="F43" s="50"/>
      <c r="G43" s="36"/>
      <c r="H43" s="36"/>
      <c r="I43" s="21"/>
      <c r="J43" s="566" t="s">
        <v>53</v>
      </c>
      <c r="K43" s="567"/>
      <c r="L43" s="567"/>
      <c r="M43" s="568"/>
      <c r="N43" s="203"/>
      <c r="O43" s="204"/>
      <c r="P43" s="204"/>
      <c r="R43" s="566" t="s">
        <v>53</v>
      </c>
      <c r="S43" s="567"/>
      <c r="T43" s="567"/>
      <c r="U43" s="568"/>
      <c r="V43" s="52"/>
      <c r="W43" s="42"/>
      <c r="X43" s="42"/>
      <c r="Y43" s="21"/>
      <c r="Z43" s="566" t="s">
        <v>53</v>
      </c>
      <c r="AA43" s="567"/>
      <c r="AB43" s="567"/>
      <c r="AC43" s="568"/>
      <c r="AD43" s="53"/>
      <c r="AE43" s="45"/>
      <c r="AF43" s="45"/>
    </row>
    <row r="44" spans="1:32" ht="14.25" customHeight="1" thickBot="1">
      <c r="A44" s="556"/>
      <c r="B44" s="575" t="s">
        <v>54</v>
      </c>
      <c r="C44" s="576"/>
      <c r="D44" s="576"/>
      <c r="E44" s="577"/>
      <c r="F44" s="213"/>
      <c r="G44" s="56"/>
      <c r="H44" s="56"/>
      <c r="I44" s="21"/>
      <c r="J44" s="575" t="s">
        <v>54</v>
      </c>
      <c r="K44" s="576"/>
      <c r="L44" s="576"/>
      <c r="M44" s="577"/>
      <c r="N44" s="214"/>
      <c r="O44" s="215"/>
      <c r="P44" s="215"/>
      <c r="R44" s="575" t="s">
        <v>54</v>
      </c>
      <c r="S44" s="576"/>
      <c r="T44" s="576"/>
      <c r="U44" s="577"/>
      <c r="V44" s="217"/>
      <c r="W44" s="114"/>
      <c r="X44" s="114"/>
      <c r="Y44" s="21"/>
      <c r="Z44" s="575" t="s">
        <v>54</v>
      </c>
      <c r="AA44" s="576"/>
      <c r="AB44" s="576"/>
      <c r="AC44" s="577"/>
      <c r="AD44" s="218"/>
      <c r="AE44" s="117"/>
      <c r="AF44" s="117"/>
    </row>
    <row r="45" spans="1:32" ht="3.75" customHeight="1" thickBot="1">
      <c r="A45" s="220"/>
      <c r="B45" s="220"/>
      <c r="C45" s="220"/>
      <c r="D45" s="220"/>
      <c r="E45" s="220"/>
      <c r="F45" s="220"/>
      <c r="G45" s="220"/>
      <c r="H45" s="220"/>
      <c r="I45" s="21"/>
      <c r="J45" s="220"/>
      <c r="K45" s="220"/>
      <c r="L45" s="220"/>
      <c r="M45" s="220"/>
      <c r="N45" s="220"/>
      <c r="O45" s="220"/>
      <c r="P45" s="220"/>
      <c r="R45" s="220"/>
      <c r="S45" s="220"/>
      <c r="T45" s="220"/>
      <c r="U45" s="220"/>
      <c r="V45" s="220"/>
      <c r="W45" s="220"/>
      <c r="X45" s="220"/>
      <c r="Y45" s="21"/>
      <c r="Z45" s="220"/>
      <c r="AA45" s="220"/>
      <c r="AB45" s="220"/>
      <c r="AC45" s="220"/>
      <c r="AD45" s="220"/>
      <c r="AE45" s="220"/>
      <c r="AF45" s="220"/>
    </row>
    <row r="46" spans="1:32" s="237" customFormat="1" ht="39" customHeight="1" thickBot="1">
      <c r="A46" s="240">
        <v>3</v>
      </c>
      <c r="B46" s="656" t="s">
        <v>114</v>
      </c>
      <c r="C46" s="657"/>
      <c r="D46" s="657"/>
      <c r="E46" s="658"/>
      <c r="F46" s="241"/>
      <c r="G46" s="242"/>
      <c r="H46" s="242"/>
      <c r="I46" s="243"/>
      <c r="J46" s="656" t="s">
        <v>114</v>
      </c>
      <c r="K46" s="657"/>
      <c r="L46" s="657"/>
      <c r="M46" s="658"/>
      <c r="N46" s="244"/>
      <c r="O46" s="245"/>
      <c r="P46" s="245"/>
      <c r="R46" s="656" t="s">
        <v>114</v>
      </c>
      <c r="S46" s="657"/>
      <c r="T46" s="657"/>
      <c r="U46" s="658"/>
      <c r="V46" s="246"/>
      <c r="W46" s="247"/>
      <c r="X46" s="247"/>
      <c r="Y46" s="243"/>
      <c r="Z46" s="656" t="s">
        <v>114</v>
      </c>
      <c r="AA46" s="657"/>
      <c r="AB46" s="657"/>
      <c r="AC46" s="658"/>
      <c r="AD46" s="248"/>
      <c r="AE46" s="249"/>
      <c r="AF46" s="249"/>
    </row>
    <row r="47" spans="1:32" ht="13.5" thickBot="1">
      <c r="A47" s="220"/>
      <c r="B47" s="462" t="s">
        <v>91</v>
      </c>
      <c r="C47" s="463"/>
      <c r="D47" s="463"/>
      <c r="E47" s="617"/>
      <c r="F47" s="462"/>
      <c r="G47" s="463"/>
      <c r="H47" s="617"/>
      <c r="I47" s="220"/>
      <c r="J47" s="462" t="s">
        <v>91</v>
      </c>
      <c r="K47" s="463"/>
      <c r="L47" s="463"/>
      <c r="M47" s="617"/>
      <c r="N47" s="462"/>
      <c r="O47" s="463"/>
      <c r="P47" s="617"/>
      <c r="R47" s="462" t="s">
        <v>91</v>
      </c>
      <c r="S47" s="463"/>
      <c r="T47" s="463"/>
      <c r="U47" s="617"/>
      <c r="V47" s="462"/>
      <c r="W47" s="463"/>
      <c r="X47" s="617"/>
      <c r="Y47" s="220"/>
      <c r="Z47" s="462" t="s">
        <v>91</v>
      </c>
      <c r="AA47" s="463"/>
      <c r="AB47" s="463"/>
      <c r="AC47" s="617"/>
      <c r="AD47" s="462"/>
      <c r="AE47" s="463"/>
      <c r="AF47" s="617"/>
    </row>
    <row r="48" spans="1:16" ht="12.75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</row>
    <row r="49" spans="1:16" ht="12.75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</row>
    <row r="50" spans="1:16" ht="12.75">
      <c r="A50" s="127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</row>
    <row r="51" spans="1:16" ht="12.75">
      <c r="A51" s="127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</row>
    <row r="52" spans="1:16" ht="12.7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</row>
    <row r="53" spans="1:16" ht="12.7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</row>
    <row r="54" spans="1:16" ht="12.75">
      <c r="A54" s="127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</row>
    <row r="55" spans="1:16" ht="12.75">
      <c r="A55" s="127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</row>
    <row r="56" spans="1:16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</row>
    <row r="57" spans="1:16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</row>
    <row r="58" spans="1:16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</row>
    <row r="59" spans="1:16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</row>
    <row r="61" spans="1:16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  <row r="62" spans="1:16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</row>
    <row r="63" spans="1:16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</row>
    <row r="64" spans="1:16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</row>
    <row r="65" spans="1:16" ht="12.75">
      <c r="A65" s="127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</row>
    <row r="66" spans="1:16" ht="12.75">
      <c r="A66" s="127"/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</row>
  </sheetData>
  <sheetProtection/>
  <mergeCells count="246">
    <mergeCell ref="A1:L1"/>
    <mergeCell ref="AD47:AF47"/>
    <mergeCell ref="R44:U44"/>
    <mergeCell ref="Z44:AC44"/>
    <mergeCell ref="R46:U46"/>
    <mergeCell ref="Z46:AC46"/>
    <mergeCell ref="R47:U47"/>
    <mergeCell ref="V47:X47"/>
    <mergeCell ref="Z47:AC47"/>
    <mergeCell ref="R41:U41"/>
    <mergeCell ref="Z41:AC41"/>
    <mergeCell ref="R42:U42"/>
    <mergeCell ref="Z42:AC42"/>
    <mergeCell ref="R43:U43"/>
    <mergeCell ref="Z43:AC43"/>
    <mergeCell ref="R38:U38"/>
    <mergeCell ref="Z38:AC38"/>
    <mergeCell ref="R39:U39"/>
    <mergeCell ref="Z39:AC39"/>
    <mergeCell ref="R40:U40"/>
    <mergeCell ref="Z40:AC40"/>
    <mergeCell ref="R34:U34"/>
    <mergeCell ref="Z34:AC34"/>
    <mergeCell ref="T35:U35"/>
    <mergeCell ref="AB35:AC35"/>
    <mergeCell ref="R37:U37"/>
    <mergeCell ref="Z37:AC37"/>
    <mergeCell ref="R31:S31"/>
    <mergeCell ref="T31:U31"/>
    <mergeCell ref="Z31:AA31"/>
    <mergeCell ref="AB31:AC31"/>
    <mergeCell ref="R32:S32"/>
    <mergeCell ref="T32:U32"/>
    <mergeCell ref="Z32:AA32"/>
    <mergeCell ref="AB32:AC32"/>
    <mergeCell ref="R29:S29"/>
    <mergeCell ref="T29:U29"/>
    <mergeCell ref="Z29:AA29"/>
    <mergeCell ref="AB29:AC29"/>
    <mergeCell ref="T30:U30"/>
    <mergeCell ref="Z30:AA30"/>
    <mergeCell ref="AB30:AC30"/>
    <mergeCell ref="T27:U27"/>
    <mergeCell ref="Z27:AA27"/>
    <mergeCell ref="AB27:AC27"/>
    <mergeCell ref="T28:U28"/>
    <mergeCell ref="Z28:AA28"/>
    <mergeCell ref="AB28:AC28"/>
    <mergeCell ref="R25:U25"/>
    <mergeCell ref="Z25:AC25"/>
    <mergeCell ref="R26:S26"/>
    <mergeCell ref="T26:U26"/>
    <mergeCell ref="Z26:AA26"/>
    <mergeCell ref="AB26:AC26"/>
    <mergeCell ref="R23:S23"/>
    <mergeCell ref="T23:U23"/>
    <mergeCell ref="Z23:AA23"/>
    <mergeCell ref="AB23:AC23"/>
    <mergeCell ref="R24:U24"/>
    <mergeCell ref="Z24:AC24"/>
    <mergeCell ref="T21:U21"/>
    <mergeCell ref="Z21:AA21"/>
    <mergeCell ref="AB21:AC21"/>
    <mergeCell ref="R22:S22"/>
    <mergeCell ref="T22:U22"/>
    <mergeCell ref="Z22:AA22"/>
    <mergeCell ref="AB22:AC22"/>
    <mergeCell ref="T19:U19"/>
    <mergeCell ref="Z19:AA19"/>
    <mergeCell ref="AB19:AC19"/>
    <mergeCell ref="R20:S20"/>
    <mergeCell ref="T20:U20"/>
    <mergeCell ref="Z20:AA20"/>
    <mergeCell ref="AB20:AC20"/>
    <mergeCell ref="R17:S17"/>
    <mergeCell ref="T17:U17"/>
    <mergeCell ref="Z17:AA17"/>
    <mergeCell ref="AB17:AC17"/>
    <mergeCell ref="T18:U18"/>
    <mergeCell ref="Z18:AA18"/>
    <mergeCell ref="AB18:AC18"/>
    <mergeCell ref="T14:U14"/>
    <mergeCell ref="Z14:AA14"/>
    <mergeCell ref="AB14:AC14"/>
    <mergeCell ref="R15:U15"/>
    <mergeCell ref="Z15:AC15"/>
    <mergeCell ref="R16:U16"/>
    <mergeCell ref="Z16:AC16"/>
    <mergeCell ref="Z12:AA12"/>
    <mergeCell ref="AB12:AC12"/>
    <mergeCell ref="R13:S13"/>
    <mergeCell ref="T13:U13"/>
    <mergeCell ref="Z13:AA13"/>
    <mergeCell ref="AB13:AC13"/>
    <mergeCell ref="Z9:AA9"/>
    <mergeCell ref="AB9:AC9"/>
    <mergeCell ref="T10:U10"/>
    <mergeCell ref="Z10:AA10"/>
    <mergeCell ref="AB10:AC10"/>
    <mergeCell ref="R11:S11"/>
    <mergeCell ref="T11:U11"/>
    <mergeCell ref="Z11:AA11"/>
    <mergeCell ref="AB11:AC11"/>
    <mergeCell ref="Z6:AC6"/>
    <mergeCell ref="R7:U7"/>
    <mergeCell ref="Z7:AC7"/>
    <mergeCell ref="R8:S8"/>
    <mergeCell ref="T8:U8"/>
    <mergeCell ref="Z8:AA8"/>
    <mergeCell ref="AB8:AC8"/>
    <mergeCell ref="V2:X2"/>
    <mergeCell ref="Z2:AC5"/>
    <mergeCell ref="AD2:AF2"/>
    <mergeCell ref="V3:X3"/>
    <mergeCell ref="AD3:AF3"/>
    <mergeCell ref="V4:X4"/>
    <mergeCell ref="AD4:AF4"/>
    <mergeCell ref="B7:E7"/>
    <mergeCell ref="J7:M7"/>
    <mergeCell ref="J16:M16"/>
    <mergeCell ref="B25:E25"/>
    <mergeCell ref="J25:M25"/>
    <mergeCell ref="R2:U5"/>
    <mergeCell ref="R6:U6"/>
    <mergeCell ref="T9:U9"/>
    <mergeCell ref="T12:U12"/>
    <mergeCell ref="R14:S14"/>
    <mergeCell ref="N47:P47"/>
    <mergeCell ref="J29:K29"/>
    <mergeCell ref="J22:K22"/>
    <mergeCell ref="J20:K20"/>
    <mergeCell ref="L28:M28"/>
    <mergeCell ref="L29:M29"/>
    <mergeCell ref="L30:M30"/>
    <mergeCell ref="J26:K26"/>
    <mergeCell ref="L26:M26"/>
    <mergeCell ref="J34:M34"/>
    <mergeCell ref="J12:K12"/>
    <mergeCell ref="B47:E47"/>
    <mergeCell ref="F47:H47"/>
    <mergeCell ref="J47:M47"/>
    <mergeCell ref="J9:K9"/>
    <mergeCell ref="J18:K18"/>
    <mergeCell ref="J19:K19"/>
    <mergeCell ref="J21:K21"/>
    <mergeCell ref="L9:M9"/>
    <mergeCell ref="J31:K31"/>
    <mergeCell ref="L35:M35"/>
    <mergeCell ref="J32:K32"/>
    <mergeCell ref="L32:M32"/>
    <mergeCell ref="L31:M31"/>
    <mergeCell ref="J8:K8"/>
    <mergeCell ref="L8:M8"/>
    <mergeCell ref="J13:K13"/>
    <mergeCell ref="J11:K11"/>
    <mergeCell ref="J30:K30"/>
    <mergeCell ref="J27:K27"/>
    <mergeCell ref="J28:K28"/>
    <mergeCell ref="L23:M23"/>
    <mergeCell ref="J24:M24"/>
    <mergeCell ref="J23:K23"/>
    <mergeCell ref="L27:M27"/>
    <mergeCell ref="L19:M19"/>
    <mergeCell ref="L20:M20"/>
    <mergeCell ref="L21:M21"/>
    <mergeCell ref="J15:M15"/>
    <mergeCell ref="J17:K17"/>
    <mergeCell ref="L17:M17"/>
    <mergeCell ref="B34:E34"/>
    <mergeCell ref="D35:E35"/>
    <mergeCell ref="L10:M10"/>
    <mergeCell ref="L11:M11"/>
    <mergeCell ref="L12:M12"/>
    <mergeCell ref="L13:M13"/>
    <mergeCell ref="L22:M22"/>
    <mergeCell ref="J14:K14"/>
    <mergeCell ref="L14:M14"/>
    <mergeCell ref="L18:M18"/>
    <mergeCell ref="B44:E44"/>
    <mergeCell ref="A38:A44"/>
    <mergeCell ref="B37:E37"/>
    <mergeCell ref="B38:E38"/>
    <mergeCell ref="B42:E42"/>
    <mergeCell ref="B43:E43"/>
    <mergeCell ref="B39:E39"/>
    <mergeCell ref="B40:E40"/>
    <mergeCell ref="B41:E41"/>
    <mergeCell ref="D9:E9"/>
    <mergeCell ref="D10:E10"/>
    <mergeCell ref="J10:K10"/>
    <mergeCell ref="A2:A5"/>
    <mergeCell ref="B2:E5"/>
    <mergeCell ref="F2:H2"/>
    <mergeCell ref="B17:C17"/>
    <mergeCell ref="D14:E14"/>
    <mergeCell ref="N2:P2"/>
    <mergeCell ref="F3:H3"/>
    <mergeCell ref="F4:H4"/>
    <mergeCell ref="N3:P3"/>
    <mergeCell ref="N4:P4"/>
    <mergeCell ref="B6:E6"/>
    <mergeCell ref="J2:M5"/>
    <mergeCell ref="B8:C8"/>
    <mergeCell ref="D8:E8"/>
    <mergeCell ref="D13:E13"/>
    <mergeCell ref="B13:C13"/>
    <mergeCell ref="D17:E17"/>
    <mergeCell ref="D12:E12"/>
    <mergeCell ref="D11:E11"/>
    <mergeCell ref="B15:E15"/>
    <mergeCell ref="D18:E18"/>
    <mergeCell ref="D19:E19"/>
    <mergeCell ref="B11:C11"/>
    <mergeCell ref="B16:E16"/>
    <mergeCell ref="D23:E23"/>
    <mergeCell ref="B24:E24"/>
    <mergeCell ref="D20:E20"/>
    <mergeCell ref="D21:E21"/>
    <mergeCell ref="B22:C22"/>
    <mergeCell ref="D22:E22"/>
    <mergeCell ref="B20:C20"/>
    <mergeCell ref="B23:C23"/>
    <mergeCell ref="D31:E31"/>
    <mergeCell ref="B26:C26"/>
    <mergeCell ref="B29:C29"/>
    <mergeCell ref="D26:E26"/>
    <mergeCell ref="D27:E27"/>
    <mergeCell ref="D28:E28"/>
    <mergeCell ref="D29:E29"/>
    <mergeCell ref="D30:E30"/>
    <mergeCell ref="J46:M46"/>
    <mergeCell ref="B46:E46"/>
    <mergeCell ref="B14:C14"/>
    <mergeCell ref="A6:A35"/>
    <mergeCell ref="B32:C32"/>
    <mergeCell ref="D32:E32"/>
    <mergeCell ref="J6:M6"/>
    <mergeCell ref="B31:C31"/>
    <mergeCell ref="J41:M41"/>
    <mergeCell ref="J42:M42"/>
    <mergeCell ref="J43:M43"/>
    <mergeCell ref="J44:M44"/>
    <mergeCell ref="J37:M37"/>
    <mergeCell ref="J38:M38"/>
    <mergeCell ref="J39:M39"/>
    <mergeCell ref="J40:M40"/>
  </mergeCells>
  <printOptions horizontalCentered="1" verticalCentered="1"/>
  <pageMargins left="0.1968503937007874" right="0.2755905511811024" top="0.31496062992125984" bottom="0.2362204724409449" header="0" footer="0"/>
  <pageSetup fitToHeight="1" fitToWidth="1" horizontalDpi="600" verticalDpi="600" orientation="landscape" paperSize="5" scale="65" r:id="rId1"/>
  <headerFooter alignWithMargins="0">
    <oddFooter>&amp;CEste documento es propiedad de la Universidad Distrital Francisco José de Caldas. Prohibida su reproducción por cualquier medio, sin previa autorización.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1"/>
  <sheetViews>
    <sheetView zoomScalePageLayoutView="0" workbookViewId="0" topLeftCell="A1">
      <selection activeCell="A13" sqref="A13:F13"/>
    </sheetView>
  </sheetViews>
  <sheetFormatPr defaultColWidth="11.421875" defaultRowHeight="12.75"/>
  <cols>
    <col min="1" max="1" width="3.7109375" style="2" customWidth="1"/>
    <col min="2" max="2" width="11.8515625" style="2" customWidth="1"/>
    <col min="3" max="3" width="8.421875" style="2" customWidth="1"/>
    <col min="4" max="4" width="12.00390625" style="2" customWidth="1"/>
    <col min="5" max="5" width="13.57421875" style="2" customWidth="1"/>
    <col min="6" max="6" width="11.57421875" style="2" customWidth="1"/>
    <col min="7" max="7" width="2.8515625" style="2" customWidth="1"/>
    <col min="8" max="8" width="3.7109375" style="2" customWidth="1"/>
    <col min="9" max="9" width="11.7109375" style="2" customWidth="1"/>
    <col min="10" max="10" width="12.7109375" style="2" customWidth="1"/>
    <col min="11" max="12" width="10.140625" style="2" customWidth="1"/>
    <col min="13" max="13" width="10.8515625" style="2" customWidth="1"/>
    <col min="14" max="16384" width="11.421875" style="2" customWidth="1"/>
  </cols>
  <sheetData>
    <row r="1" spans="1:13" ht="17.25" customHeight="1" thickBot="1">
      <c r="A1" s="305" t="s">
        <v>102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13.5" thickBot="1">
      <c r="A2" s="464" t="s">
        <v>13</v>
      </c>
      <c r="B2" s="465"/>
      <c r="C2" s="465"/>
      <c r="D2" s="465"/>
      <c r="E2" s="465"/>
      <c r="F2" s="466"/>
      <c r="G2" s="1"/>
      <c r="H2" s="690" t="s">
        <v>13</v>
      </c>
      <c r="I2" s="691"/>
      <c r="J2" s="691"/>
      <c r="K2" s="691"/>
      <c r="L2" s="691"/>
      <c r="M2" s="692"/>
    </row>
    <row r="3" spans="1:13" ht="13.5" thickBot="1">
      <c r="A3" s="464"/>
      <c r="B3" s="465"/>
      <c r="C3" s="465"/>
      <c r="D3" s="465"/>
      <c r="E3" s="465"/>
      <c r="F3" s="466"/>
      <c r="G3" s="1"/>
      <c r="H3" s="690"/>
      <c r="I3" s="691"/>
      <c r="J3" s="691"/>
      <c r="K3" s="691"/>
      <c r="L3" s="691"/>
      <c r="M3" s="692"/>
    </row>
    <row r="4" spans="1:13" ht="3" customHeight="1" thickBot="1">
      <c r="A4" s="306"/>
      <c r="B4" s="306"/>
      <c r="C4" s="306"/>
      <c r="D4" s="306"/>
      <c r="E4" s="306"/>
      <c r="F4" s="306"/>
      <c r="G4" s="1"/>
      <c r="H4" s="306"/>
      <c r="I4" s="306"/>
      <c r="J4" s="306"/>
      <c r="K4" s="306"/>
      <c r="L4" s="306"/>
      <c r="M4" s="306"/>
    </row>
    <row r="5" spans="1:13" ht="13.5" thickBot="1">
      <c r="A5" s="439" t="s">
        <v>77</v>
      </c>
      <c r="B5" s="440"/>
      <c r="C5" s="440"/>
      <c r="D5" s="440"/>
      <c r="E5" s="440"/>
      <c r="F5" s="441"/>
      <c r="G5" s="1"/>
      <c r="H5" s="442" t="s">
        <v>77</v>
      </c>
      <c r="I5" s="443"/>
      <c r="J5" s="443"/>
      <c r="K5" s="443"/>
      <c r="L5" s="443"/>
      <c r="M5" s="444"/>
    </row>
    <row r="6" spans="1:13" ht="13.5" thickBot="1">
      <c r="A6" s="251" t="s">
        <v>78</v>
      </c>
      <c r="B6" s="251" t="s">
        <v>79</v>
      </c>
      <c r="C6" s="251" t="s">
        <v>80</v>
      </c>
      <c r="D6" s="251" t="s">
        <v>81</v>
      </c>
      <c r="E6" s="251" t="s">
        <v>82</v>
      </c>
      <c r="F6" s="251" t="s">
        <v>83</v>
      </c>
      <c r="G6" s="1"/>
      <c r="H6" s="253" t="s">
        <v>78</v>
      </c>
      <c r="I6" s="253" t="s">
        <v>79</v>
      </c>
      <c r="J6" s="253" t="s">
        <v>80</v>
      </c>
      <c r="K6" s="253" t="s">
        <v>81</v>
      </c>
      <c r="L6" s="253" t="s">
        <v>82</v>
      </c>
      <c r="M6" s="253" t="s">
        <v>83</v>
      </c>
    </row>
    <row r="7" spans="1:13" ht="12.75">
      <c r="A7" s="257">
        <v>1</v>
      </c>
      <c r="B7" s="143"/>
      <c r="C7" s="307"/>
      <c r="D7" s="308"/>
      <c r="E7" s="308"/>
      <c r="F7" s="309"/>
      <c r="G7" s="1"/>
      <c r="H7" s="260">
        <v>1</v>
      </c>
      <c r="I7" s="145"/>
      <c r="J7" s="310"/>
      <c r="K7" s="311"/>
      <c r="L7" s="311"/>
      <c r="M7" s="312"/>
    </row>
    <row r="8" spans="1:13" ht="12.75">
      <c r="A8" s="313">
        <v>2</v>
      </c>
      <c r="B8" s="314"/>
      <c r="C8" s="315"/>
      <c r="D8" s="316"/>
      <c r="E8" s="316"/>
      <c r="F8" s="317"/>
      <c r="G8" s="1"/>
      <c r="H8" s="318">
        <v>2</v>
      </c>
      <c r="I8" s="319"/>
      <c r="J8" s="320"/>
      <c r="K8" s="321"/>
      <c r="L8" s="321"/>
      <c r="M8" s="322"/>
    </row>
    <row r="9" spans="1:13" ht="13.5" thickBot="1">
      <c r="A9" s="273">
        <v>3</v>
      </c>
      <c r="B9" s="323"/>
      <c r="C9" s="324"/>
      <c r="D9" s="325"/>
      <c r="E9" s="325"/>
      <c r="F9" s="326"/>
      <c r="G9" s="1"/>
      <c r="H9" s="276">
        <v>3</v>
      </c>
      <c r="I9" s="327"/>
      <c r="J9" s="328"/>
      <c r="K9" s="329"/>
      <c r="L9" s="329"/>
      <c r="M9" s="330"/>
    </row>
    <row r="10" spans="1:13" ht="13.5" thickBot="1">
      <c r="A10" s="439" t="s">
        <v>84</v>
      </c>
      <c r="B10" s="440"/>
      <c r="C10" s="440"/>
      <c r="D10" s="440"/>
      <c r="E10" s="441"/>
      <c r="F10" s="331">
        <f>SUM(F7:F9)</f>
        <v>0</v>
      </c>
      <c r="G10" s="1"/>
      <c r="H10" s="442" t="s">
        <v>84</v>
      </c>
      <c r="I10" s="443"/>
      <c r="J10" s="443"/>
      <c r="K10" s="443"/>
      <c r="L10" s="444"/>
      <c r="M10" s="332">
        <f>SUM(M7:M9)</f>
        <v>0</v>
      </c>
    </row>
    <row r="11" spans="1:13" ht="4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3.5" thickBot="1">
      <c r="A12" s="512" t="s">
        <v>13</v>
      </c>
      <c r="B12" s="513"/>
      <c r="C12" s="513"/>
      <c r="D12" s="513"/>
      <c r="E12" s="513"/>
      <c r="F12" s="514"/>
      <c r="G12" s="1"/>
      <c r="H12" s="517" t="s">
        <v>13</v>
      </c>
      <c r="I12" s="518"/>
      <c r="J12" s="518"/>
      <c r="K12" s="518"/>
      <c r="L12" s="518"/>
      <c r="M12" s="519"/>
    </row>
    <row r="13" spans="1:13" ht="13.5" thickBot="1">
      <c r="A13" s="512"/>
      <c r="B13" s="513"/>
      <c r="C13" s="513"/>
      <c r="D13" s="513"/>
      <c r="E13" s="513"/>
      <c r="F13" s="514"/>
      <c r="G13" s="1"/>
      <c r="H13" s="517"/>
      <c r="I13" s="518"/>
      <c r="J13" s="518"/>
      <c r="K13" s="518"/>
      <c r="L13" s="518"/>
      <c r="M13" s="519"/>
    </row>
    <row r="14" spans="1:13" ht="3" customHeight="1" thickBot="1">
      <c r="A14" s="306"/>
      <c r="B14" s="306"/>
      <c r="C14" s="306"/>
      <c r="D14" s="306"/>
      <c r="E14" s="306"/>
      <c r="F14" s="306"/>
      <c r="G14" s="1"/>
      <c r="H14" s="306"/>
      <c r="I14" s="306"/>
      <c r="J14" s="306"/>
      <c r="K14" s="306"/>
      <c r="L14" s="306"/>
      <c r="M14" s="306"/>
    </row>
    <row r="15" spans="1:13" ht="13.5" thickBot="1">
      <c r="A15" s="446" t="s">
        <v>77</v>
      </c>
      <c r="B15" s="447"/>
      <c r="C15" s="447"/>
      <c r="D15" s="447"/>
      <c r="E15" s="447"/>
      <c r="F15" s="448"/>
      <c r="G15" s="1"/>
      <c r="H15" s="424" t="s">
        <v>77</v>
      </c>
      <c r="I15" s="425"/>
      <c r="J15" s="425"/>
      <c r="K15" s="425"/>
      <c r="L15" s="425"/>
      <c r="M15" s="426"/>
    </row>
    <row r="16" spans="1:13" ht="13.5" thickBot="1">
      <c r="A16" s="284" t="s">
        <v>78</v>
      </c>
      <c r="B16" s="284" t="s">
        <v>79</v>
      </c>
      <c r="C16" s="284" t="s">
        <v>80</v>
      </c>
      <c r="D16" s="284" t="s">
        <v>81</v>
      </c>
      <c r="E16" s="284" t="s">
        <v>82</v>
      </c>
      <c r="F16" s="284" t="s">
        <v>83</v>
      </c>
      <c r="G16" s="1"/>
      <c r="H16" s="286" t="s">
        <v>78</v>
      </c>
      <c r="I16" s="286" t="s">
        <v>79</v>
      </c>
      <c r="J16" s="286" t="s">
        <v>80</v>
      </c>
      <c r="K16" s="286" t="s">
        <v>81</v>
      </c>
      <c r="L16" s="286" t="s">
        <v>82</v>
      </c>
      <c r="M16" s="286" t="s">
        <v>83</v>
      </c>
    </row>
    <row r="17" spans="1:13" ht="12.75">
      <c r="A17" s="288">
        <v>1</v>
      </c>
      <c r="B17" s="166"/>
      <c r="C17" s="333"/>
      <c r="D17" s="334"/>
      <c r="E17" s="334"/>
      <c r="F17" s="335"/>
      <c r="G17" s="1"/>
      <c r="H17" s="291">
        <v>1</v>
      </c>
      <c r="I17" s="168"/>
      <c r="J17" s="336"/>
      <c r="K17" s="337"/>
      <c r="L17" s="337"/>
      <c r="M17" s="338"/>
    </row>
    <row r="18" spans="1:13" ht="12.75">
      <c r="A18" s="339">
        <v>2</v>
      </c>
      <c r="B18" s="340"/>
      <c r="C18" s="341"/>
      <c r="D18" s="342"/>
      <c r="E18" s="342"/>
      <c r="F18" s="343"/>
      <c r="G18" s="1"/>
      <c r="H18" s="344">
        <v>2</v>
      </c>
      <c r="I18" s="345"/>
      <c r="J18" s="346"/>
      <c r="K18" s="347"/>
      <c r="L18" s="347"/>
      <c r="M18" s="348"/>
    </row>
    <row r="19" spans="1:13" ht="13.5" thickBot="1">
      <c r="A19" s="300">
        <v>3</v>
      </c>
      <c r="B19" s="349"/>
      <c r="C19" s="350"/>
      <c r="D19" s="351"/>
      <c r="E19" s="351"/>
      <c r="F19" s="352"/>
      <c r="G19" s="1"/>
      <c r="H19" s="303">
        <v>3</v>
      </c>
      <c r="I19" s="353"/>
      <c r="J19" s="354"/>
      <c r="K19" s="355"/>
      <c r="L19" s="355"/>
      <c r="M19" s="356"/>
    </row>
    <row r="20" spans="1:13" ht="13.5" thickBot="1">
      <c r="A20" s="446" t="s">
        <v>84</v>
      </c>
      <c r="B20" s="447"/>
      <c r="C20" s="447"/>
      <c r="D20" s="447"/>
      <c r="E20" s="448"/>
      <c r="F20" s="357">
        <f>SUM(F17:F19)</f>
        <v>0</v>
      </c>
      <c r="G20" s="1"/>
      <c r="H20" s="424" t="s">
        <v>84</v>
      </c>
      <c r="I20" s="425"/>
      <c r="J20" s="425"/>
      <c r="K20" s="425"/>
      <c r="L20" s="426"/>
      <c r="M20" s="358">
        <f>SUM(M17:M19)</f>
        <v>0</v>
      </c>
    </row>
    <row r="21" ht="12.75">
      <c r="A21" s="151" t="s">
        <v>88</v>
      </c>
    </row>
  </sheetData>
  <sheetProtection/>
  <mergeCells count="16">
    <mergeCell ref="A20:E20"/>
    <mergeCell ref="H20:L20"/>
    <mergeCell ref="H5:M5"/>
    <mergeCell ref="A15:F15"/>
    <mergeCell ref="H10:L10"/>
    <mergeCell ref="A2:F2"/>
    <mergeCell ref="H15:M15"/>
    <mergeCell ref="H2:M2"/>
    <mergeCell ref="H3:M3"/>
    <mergeCell ref="A12:F12"/>
    <mergeCell ref="H12:M12"/>
    <mergeCell ref="A10:E10"/>
    <mergeCell ref="A13:F13"/>
    <mergeCell ref="H13:M13"/>
    <mergeCell ref="A3:F3"/>
    <mergeCell ref="A5:F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5" r:id="rId1"/>
  <headerFooter alignWithMargins="0">
    <oddFooter>&amp;CEste documento es propiedad de la Universidad Distrital Francisco José de Caldas. Prohibida su reproducción por cualquier medio, sin previa autorización.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df</cp:lastModifiedBy>
  <cp:lastPrinted>2012-07-06T17:26:06Z</cp:lastPrinted>
  <dcterms:created xsi:type="dcterms:W3CDTF">1996-11-27T10:00:04Z</dcterms:created>
  <dcterms:modified xsi:type="dcterms:W3CDTF">2017-12-06T17:34:04Z</dcterms:modified>
  <cp:category/>
  <cp:version/>
  <cp:contentType/>
  <cp:contentStatus/>
</cp:coreProperties>
</file>